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<sst xmlns="http://schemas.openxmlformats.org/spreadsheetml/2006/main" count="61">
  <si>
    <t>西藏林芝市米林县2017年部门“三公”经费汇总表预算表</t>
  </si>
  <si>
    <t xml:space="preserve">                     单位：万元</t>
  </si>
  <si>
    <t>单位</t>
  </si>
  <si>
    <t>公务接待费</t>
  </si>
  <si>
    <t>车辆运行及购置费</t>
  </si>
  <si>
    <t>总预算合计</t>
  </si>
  <si>
    <t>车辆运行费</t>
  </si>
  <si>
    <t>车辆购置费</t>
  </si>
  <si>
    <t>预算</t>
  </si>
  <si>
    <t>预算数</t>
  </si>
  <si>
    <t>卫生局</t>
  </si>
  <si>
    <t>食药局</t>
  </si>
  <si>
    <t>政府办</t>
  </si>
  <si>
    <t>后勤服务</t>
  </si>
  <si>
    <t>安监局</t>
  </si>
  <si>
    <t>财政局</t>
  </si>
  <si>
    <t>住建局</t>
  </si>
  <si>
    <t>国土局</t>
  </si>
  <si>
    <t>城管局</t>
  </si>
  <si>
    <t>环保局</t>
  </si>
  <si>
    <t>民政局</t>
  </si>
  <si>
    <t>残联</t>
  </si>
  <si>
    <t>教育局</t>
  </si>
  <si>
    <t>旅游局</t>
  </si>
  <si>
    <t>交通局</t>
  </si>
  <si>
    <t>发改委</t>
  </si>
  <si>
    <t>人社局</t>
  </si>
  <si>
    <t>商务局</t>
  </si>
  <si>
    <t>派镇</t>
  </si>
  <si>
    <t>羌纳乡</t>
  </si>
  <si>
    <t>扎绕乡</t>
  </si>
  <si>
    <t>卧龙镇</t>
  </si>
  <si>
    <t>里龙乡</t>
  </si>
  <si>
    <t>南伊乡</t>
  </si>
  <si>
    <t>米林镇</t>
  </si>
  <si>
    <t>丹娘乡</t>
  </si>
  <si>
    <t>政协</t>
  </si>
  <si>
    <t>人大</t>
  </si>
  <si>
    <t>县委</t>
  </si>
  <si>
    <t>农工办</t>
  </si>
  <si>
    <t>组织部</t>
  </si>
  <si>
    <t>纪检委</t>
  </si>
  <si>
    <t>宣传部</t>
  </si>
  <si>
    <t>统战部</t>
  </si>
  <si>
    <t>工商联</t>
  </si>
  <si>
    <t>文化局</t>
  </si>
  <si>
    <t>民宗局</t>
  </si>
  <si>
    <t>政法委</t>
  </si>
  <si>
    <t>工青妇</t>
  </si>
  <si>
    <t>公安局</t>
  </si>
  <si>
    <t>检察院</t>
  </si>
  <si>
    <t>法院</t>
  </si>
  <si>
    <t>司法局</t>
  </si>
  <si>
    <t>农牧局</t>
  </si>
  <si>
    <t>农发办</t>
  </si>
  <si>
    <t>林业局</t>
  </si>
  <si>
    <t>水利局</t>
  </si>
  <si>
    <t>电视台</t>
  </si>
  <si>
    <t>电影队</t>
  </si>
  <si>
    <t>防疫站</t>
  </si>
  <si>
    <t>森林公安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</si>
</sst>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6"/>
      <color indexed="8"/>
      <name val="黑体"/>
      <charset val="134"/>
    </font>
    <font>
      <sz val="8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" fillId="0" borderId="0"/>
    <xf numFmtId="0" fontId="12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42"/>
    <xf numFmtId="176" fontId="1" fillId="0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6" fillId="0" borderId="2" xfId="8" applyNumberFormat="1" applyFont="1" applyFill="1" applyBorder="1" applyAlignment="1">
      <alignment vertical="center"/>
    </xf>
    <xf numFmtId="176" fontId="6" fillId="0" borderId="2" xfId="8" applyNumberFormat="1" applyFont="1" applyFill="1" applyBorder="1" applyAlignment="1">
      <alignment horizontal="right" vertical="center"/>
    </xf>
    <xf numFmtId="176" fontId="6" fillId="0" borderId="2" xfId="8" applyNumberFormat="1" applyFont="1" applyFill="1" applyBorder="1" applyAlignment="1">
      <alignment horizontal="right" vertical="center"/>
    </xf>
    <xf numFmtId="176" fontId="6" fillId="0" borderId="1" xfId="8" applyNumberFormat="1" applyFont="1" applyFill="1" applyBorder="1" applyAlignment="1">
      <alignment vertical="center"/>
    </xf>
    <xf numFmtId="176" fontId="6" fillId="0" borderId="1" xfId="8" applyNumberFormat="1" applyFont="1" applyFill="1" applyBorder="1" applyAlignment="1">
      <alignment horizontal="right" vertical="center"/>
    </xf>
    <xf numFmtId="176" fontId="6" fillId="0" borderId="1" xfId="8" applyNumberFormat="1" applyFont="1" applyFill="1" applyBorder="1" applyAlignment="1">
      <alignment horizontal="right" vertical="center"/>
    </xf>
    <xf numFmtId="176" fontId="6" fillId="0" borderId="1" xfId="8" applyNumberFormat="1" applyFont="1" applyFill="1" applyBorder="1" applyAlignment="1">
      <alignment vertical="center"/>
    </xf>
    <xf numFmtId="176" fontId="7" fillId="0" borderId="1" xfId="8" applyNumberFormat="1" applyFont="1" applyFill="1" applyBorder="1" applyAlignment="1">
      <alignment horizontal="right" vertical="center"/>
    </xf>
    <xf numFmtId="176" fontId="6" fillId="0" borderId="3" xfId="8" applyNumberFormat="1" applyFont="1" applyFill="1" applyBorder="1" applyAlignment="1">
      <alignment vertical="center"/>
    </xf>
    <xf numFmtId="176" fontId="6" fillId="0" borderId="3" xfId="8" applyNumberFormat="1" applyFont="1" applyFill="1" applyBorder="1" applyAlignment="1">
      <alignment horizontal="right" vertical="center"/>
    </xf>
    <xf numFmtId="176" fontId="6" fillId="0" borderId="3" xfId="8" applyNumberFormat="1" applyFont="1" applyFill="1" applyBorder="1" applyAlignment="1">
      <alignment horizontal="right" vertical="center"/>
    </xf>
    <xf numFmtId="176" fontId="7" fillId="0" borderId="2" xfId="8" applyNumberFormat="1" applyFont="1" applyFill="1" applyBorder="1" applyAlignment="1">
      <alignment vertical="center"/>
    </xf>
    <xf numFmtId="176" fontId="7" fillId="0" borderId="1" xfId="8" applyNumberFormat="1" applyFont="1" applyFill="1" applyBorder="1" applyAlignment="1">
      <alignment vertical="center"/>
    </xf>
    <xf numFmtId="176" fontId="6" fillId="0" borderId="3" xfId="8" applyNumberFormat="1" applyFont="1" applyFill="1" applyBorder="1" applyAlignment="1">
      <alignment vertical="center"/>
    </xf>
    <xf numFmtId="43" fontId="8" fillId="0" borderId="4" xfId="8" applyFont="1" applyBorder="1" applyAlignment="1">
      <alignment horizontal="center" vertical="center"/>
    </xf>
    <xf numFmtId="176" fontId="8" fillId="0" borderId="5" xfId="8" applyNumberFormat="1" applyFont="1" applyBorder="1" applyAlignment="1">
      <alignment horizontal="right" vertical="center"/>
    </xf>
    <xf numFmtId="176" fontId="7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6F7D880C90247A3AEF4954ABD46AB48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O63"/>
  <sheetViews>
    <sheetView tabSelected="1" workbookViewId="0">
      <selection activeCell="L13" sqref="L13"/>
    </sheetView>
  </sheetViews>
  <sheetFormatPr defaultColWidth="9" defaultRowHeight="14.25"/>
  <cols>
    <col min="1" max="1" width="11.875" style="4" customWidth="1"/>
    <col min="2" max="2" width="14.5" style="1" customWidth="1"/>
    <col min="3" max="3" width="13.25" style="1" customWidth="1"/>
    <col min="4" max="4" width="10.625" style="1" customWidth="1"/>
    <col min="5" max="5" width="19" style="1" customWidth="1"/>
    <col min="6" max="249" width="9" style="2"/>
    <col min="250" max="16384" width="9" style="4"/>
  </cols>
  <sheetData>
    <row r="1" s="1" customFormat="1" spans="1:249">
      <c r="A1" s="5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</row>
    <row r="2" s="2" customFormat="1" ht="39" customHeight="1" spans="1:5">
      <c r="A2" s="6" t="s">
        <v>0</v>
      </c>
      <c r="B2" s="6"/>
      <c r="C2" s="6"/>
      <c r="D2" s="6"/>
      <c r="E2" s="6"/>
    </row>
    <row r="3" s="2" customFormat="1" ht="24" customHeight="1" spans="1:5">
      <c r="A3" s="7" t="s">
        <v>1</v>
      </c>
      <c r="B3" s="7"/>
      <c r="C3" s="7"/>
      <c r="D3" s="7"/>
      <c r="E3" s="7"/>
    </row>
    <row r="4" s="2" customFormat="1" spans="1:5">
      <c r="A4" s="8" t="s">
        <v>2</v>
      </c>
      <c r="B4" s="9" t="s">
        <v>3</v>
      </c>
      <c r="C4" s="10" t="s">
        <v>4</v>
      </c>
      <c r="D4" s="10"/>
      <c r="E4" s="10" t="s">
        <v>5</v>
      </c>
    </row>
    <row r="5" s="2" customFormat="1" spans="1:5">
      <c r="A5" s="8"/>
      <c r="B5" s="9"/>
      <c r="C5" s="9" t="s">
        <v>6</v>
      </c>
      <c r="D5" s="9" t="s">
        <v>7</v>
      </c>
      <c r="E5" s="10"/>
    </row>
    <row r="6" s="2" customFormat="1" spans="1:5">
      <c r="A6" s="8"/>
      <c r="B6" s="10" t="s">
        <v>8</v>
      </c>
      <c r="C6" s="10" t="s">
        <v>9</v>
      </c>
      <c r="D6" s="10" t="s">
        <v>8</v>
      </c>
      <c r="E6" s="10"/>
    </row>
    <row r="7" s="2" customFormat="1" spans="1:5">
      <c r="A7" s="8" t="s">
        <v>10</v>
      </c>
      <c r="B7" s="10">
        <v>1.34</v>
      </c>
      <c r="C7" s="11">
        <v>5.71</v>
      </c>
      <c r="D7" s="10"/>
      <c r="E7" s="10">
        <f t="shared" ref="E7:E57" si="0">B7+C7+D7</f>
        <v>7.05</v>
      </c>
    </row>
    <row r="8" s="2" customFormat="1" spans="1:5">
      <c r="A8" s="8" t="s">
        <v>11</v>
      </c>
      <c r="B8" s="10">
        <v>0.5</v>
      </c>
      <c r="C8" s="10">
        <v>1.8</v>
      </c>
      <c r="D8" s="10"/>
      <c r="E8" s="10">
        <f t="shared" si="0"/>
        <v>2.3</v>
      </c>
    </row>
    <row r="9" s="2" customFormat="1" spans="1:5">
      <c r="A9" s="8" t="s">
        <v>12</v>
      </c>
      <c r="B9" s="10">
        <v>3.23</v>
      </c>
      <c r="C9" s="10">
        <v>12.45</v>
      </c>
      <c r="D9" s="10">
        <v>92</v>
      </c>
      <c r="E9" s="10">
        <f t="shared" si="0"/>
        <v>107.68</v>
      </c>
    </row>
    <row r="10" s="2" customFormat="1" spans="1:5">
      <c r="A10" s="8" t="s">
        <v>13</v>
      </c>
      <c r="B10" s="10">
        <v>50.76</v>
      </c>
      <c r="C10" s="10">
        <v>148.42</v>
      </c>
      <c r="D10" s="10"/>
      <c r="E10" s="10">
        <f t="shared" si="0"/>
        <v>199.18</v>
      </c>
    </row>
    <row r="11" s="2" customFormat="1" spans="1:5">
      <c r="A11" s="8" t="s">
        <v>14</v>
      </c>
      <c r="B11" s="10">
        <v>0.48</v>
      </c>
      <c r="C11" s="10">
        <v>1.33</v>
      </c>
      <c r="D11" s="10"/>
      <c r="E11" s="10">
        <f t="shared" si="0"/>
        <v>1.81</v>
      </c>
    </row>
    <row r="12" s="2" customFormat="1" spans="1:5">
      <c r="A12" s="8" t="s">
        <v>15</v>
      </c>
      <c r="B12" s="10">
        <v>2.57</v>
      </c>
      <c r="C12" s="10">
        <v>7.49</v>
      </c>
      <c r="D12" s="10"/>
      <c r="E12" s="10">
        <f t="shared" si="0"/>
        <v>10.06</v>
      </c>
    </row>
    <row r="13" s="2" customFormat="1" spans="1:5">
      <c r="A13" s="8" t="s">
        <v>16</v>
      </c>
      <c r="B13" s="10">
        <v>0.86</v>
      </c>
      <c r="C13" s="10">
        <v>2.66</v>
      </c>
      <c r="D13" s="10"/>
      <c r="E13" s="10">
        <f t="shared" si="0"/>
        <v>3.52</v>
      </c>
    </row>
    <row r="14" s="2" customFormat="1" spans="1:5">
      <c r="A14" s="8" t="s">
        <v>17</v>
      </c>
      <c r="B14" s="10">
        <v>0.86</v>
      </c>
      <c r="C14" s="10">
        <v>3.14</v>
      </c>
      <c r="D14" s="10"/>
      <c r="E14" s="10">
        <f t="shared" si="0"/>
        <v>4</v>
      </c>
    </row>
    <row r="15" s="2" customFormat="1" spans="1:5">
      <c r="A15" s="8" t="s">
        <v>18</v>
      </c>
      <c r="B15" s="10">
        <v>0.48</v>
      </c>
      <c r="C15" s="10">
        <v>2.19</v>
      </c>
      <c r="D15" s="10"/>
      <c r="E15" s="10">
        <f t="shared" si="0"/>
        <v>2.67</v>
      </c>
    </row>
    <row r="16" s="2" customFormat="1" spans="1:5">
      <c r="A16" s="8" t="s">
        <v>19</v>
      </c>
      <c r="B16" s="10">
        <v>0.57</v>
      </c>
      <c r="C16" s="10">
        <v>2.47</v>
      </c>
      <c r="D16" s="10"/>
      <c r="E16" s="10">
        <f t="shared" si="0"/>
        <v>3.04</v>
      </c>
    </row>
    <row r="17" s="2" customFormat="1" spans="1:5">
      <c r="A17" s="8" t="s">
        <v>20</v>
      </c>
      <c r="B17" s="10">
        <v>0.86</v>
      </c>
      <c r="C17" s="10">
        <v>2.66</v>
      </c>
      <c r="D17" s="10"/>
      <c r="E17" s="10">
        <f t="shared" si="0"/>
        <v>3.52</v>
      </c>
    </row>
    <row r="18" s="2" customFormat="1" spans="1:5">
      <c r="A18" s="8" t="s">
        <v>21</v>
      </c>
      <c r="B18" s="10">
        <v>0.5</v>
      </c>
      <c r="C18" s="10">
        <v>0.5</v>
      </c>
      <c r="D18" s="10"/>
      <c r="E18" s="10">
        <f t="shared" si="0"/>
        <v>1</v>
      </c>
    </row>
    <row r="19" s="2" customFormat="1" spans="1:5">
      <c r="A19" s="8" t="s">
        <v>22</v>
      </c>
      <c r="B19" s="10">
        <v>0.67</v>
      </c>
      <c r="C19" s="10">
        <v>2.85</v>
      </c>
      <c r="D19" s="10"/>
      <c r="E19" s="10">
        <f t="shared" si="0"/>
        <v>3.52</v>
      </c>
    </row>
    <row r="20" s="2" customFormat="1" spans="1:5">
      <c r="A20" s="8" t="s">
        <v>23</v>
      </c>
      <c r="B20" s="10">
        <v>1.24</v>
      </c>
      <c r="C20" s="10">
        <v>4.94</v>
      </c>
      <c r="D20" s="10"/>
      <c r="E20" s="10">
        <f t="shared" si="0"/>
        <v>6.18</v>
      </c>
    </row>
    <row r="21" s="2" customFormat="1" spans="1:5">
      <c r="A21" s="8" t="s">
        <v>24</v>
      </c>
      <c r="B21" s="10">
        <v>1.14</v>
      </c>
      <c r="C21" s="10">
        <v>4.09</v>
      </c>
      <c r="D21" s="10"/>
      <c r="E21" s="10">
        <f t="shared" si="0"/>
        <v>5.23</v>
      </c>
    </row>
    <row r="22" s="2" customFormat="1" spans="1:5">
      <c r="A22" s="8" t="s">
        <v>25</v>
      </c>
      <c r="B22" s="10">
        <v>1.43</v>
      </c>
      <c r="C22" s="10">
        <v>7.22</v>
      </c>
      <c r="D22" s="10"/>
      <c r="E22" s="10">
        <f t="shared" si="0"/>
        <v>8.65</v>
      </c>
    </row>
    <row r="23" s="2" customFormat="1" spans="1:5">
      <c r="A23" s="8" t="s">
        <v>26</v>
      </c>
      <c r="B23" s="10">
        <v>1.9</v>
      </c>
      <c r="C23" s="10">
        <v>6.27</v>
      </c>
      <c r="D23" s="10"/>
      <c r="E23" s="10">
        <f t="shared" si="0"/>
        <v>8.17</v>
      </c>
    </row>
    <row r="24" s="2" customFormat="1" spans="1:5">
      <c r="A24" s="8" t="s">
        <v>27</v>
      </c>
      <c r="B24" s="10">
        <v>0.57</v>
      </c>
      <c r="C24" s="10">
        <v>2.66</v>
      </c>
      <c r="D24" s="10"/>
      <c r="E24" s="10">
        <f t="shared" si="0"/>
        <v>3.23</v>
      </c>
    </row>
    <row r="25" s="2" customFormat="1" spans="1:5">
      <c r="A25" s="8" t="s">
        <v>28</v>
      </c>
      <c r="B25" s="10">
        <v>5.04</v>
      </c>
      <c r="C25" s="10">
        <v>24.32</v>
      </c>
      <c r="D25" s="10"/>
      <c r="E25" s="10">
        <f t="shared" si="0"/>
        <v>29.36</v>
      </c>
    </row>
    <row r="26" s="2" customFormat="1" spans="1:5">
      <c r="A26" s="8" t="s">
        <v>29</v>
      </c>
      <c r="B26" s="10">
        <v>5.7</v>
      </c>
      <c r="C26" s="10">
        <v>24.32</v>
      </c>
      <c r="D26" s="10"/>
      <c r="E26" s="10">
        <f t="shared" si="0"/>
        <v>30.02</v>
      </c>
    </row>
    <row r="27" s="2" customFormat="1" spans="1:5">
      <c r="A27" s="8" t="s">
        <v>30</v>
      </c>
      <c r="B27" s="10">
        <v>4.94</v>
      </c>
      <c r="C27" s="10">
        <v>24.32</v>
      </c>
      <c r="D27" s="10"/>
      <c r="E27" s="10">
        <f t="shared" si="0"/>
        <v>29.26</v>
      </c>
    </row>
    <row r="28" s="2" customFormat="1" spans="1:5">
      <c r="A28" s="8" t="s">
        <v>31</v>
      </c>
      <c r="B28" s="10">
        <v>6.65</v>
      </c>
      <c r="C28" s="10">
        <v>26.6</v>
      </c>
      <c r="D28" s="10"/>
      <c r="E28" s="10">
        <f t="shared" si="0"/>
        <v>33.25</v>
      </c>
    </row>
    <row r="29" s="2" customFormat="1" spans="1:5">
      <c r="A29" s="8" t="s">
        <v>32</v>
      </c>
      <c r="B29" s="10">
        <v>5.04</v>
      </c>
      <c r="C29" s="10">
        <v>26.03</v>
      </c>
      <c r="D29" s="10"/>
      <c r="E29" s="10">
        <f t="shared" si="0"/>
        <v>31.07</v>
      </c>
    </row>
    <row r="30" s="2" customFormat="1" spans="1:5">
      <c r="A30" s="8" t="s">
        <v>33</v>
      </c>
      <c r="B30" s="10">
        <v>3.04</v>
      </c>
      <c r="C30" s="10">
        <v>9.88</v>
      </c>
      <c r="D30" s="10"/>
      <c r="E30" s="10">
        <f t="shared" si="0"/>
        <v>12.92</v>
      </c>
    </row>
    <row r="31" s="2" customFormat="1" spans="1:5">
      <c r="A31" s="8" t="s">
        <v>34</v>
      </c>
      <c r="B31" s="10">
        <v>3.52</v>
      </c>
      <c r="C31" s="10">
        <v>12.64</v>
      </c>
      <c r="D31" s="10"/>
      <c r="E31" s="10">
        <f t="shared" si="0"/>
        <v>16.16</v>
      </c>
    </row>
    <row r="32" s="2" customFormat="1" spans="1:5">
      <c r="A32" s="8" t="s">
        <v>35</v>
      </c>
      <c r="B32" s="10">
        <v>4.56</v>
      </c>
      <c r="C32" s="10">
        <v>22.52</v>
      </c>
      <c r="D32" s="10"/>
      <c r="E32" s="10">
        <f t="shared" si="0"/>
        <v>27.08</v>
      </c>
    </row>
    <row r="33" s="2" customFormat="1" spans="1:5">
      <c r="A33" s="12" t="s">
        <v>36</v>
      </c>
      <c r="B33" s="13">
        <v>1.14</v>
      </c>
      <c r="C33" s="13">
        <v>4.28</v>
      </c>
      <c r="D33" s="14"/>
      <c r="E33" s="10">
        <f t="shared" si="0"/>
        <v>5.42</v>
      </c>
    </row>
    <row r="34" s="2" customFormat="1" spans="1:5">
      <c r="A34" s="15" t="s">
        <v>37</v>
      </c>
      <c r="B34" s="16">
        <v>1.43</v>
      </c>
      <c r="C34" s="16">
        <v>4.28</v>
      </c>
      <c r="D34" s="17"/>
      <c r="E34" s="10">
        <f t="shared" si="0"/>
        <v>5.71</v>
      </c>
    </row>
    <row r="35" s="2" customFormat="1" spans="1:5">
      <c r="A35" s="15" t="s">
        <v>38</v>
      </c>
      <c r="B35" s="16">
        <v>1.52</v>
      </c>
      <c r="C35" s="16">
        <v>4.47</v>
      </c>
      <c r="D35" s="17"/>
      <c r="E35" s="10">
        <f t="shared" si="0"/>
        <v>5.99</v>
      </c>
    </row>
    <row r="36" s="2" customFormat="1" spans="1:5">
      <c r="A36" s="15" t="s">
        <v>39</v>
      </c>
      <c r="B36" s="16">
        <v>0.48</v>
      </c>
      <c r="C36" s="16">
        <v>0.76</v>
      </c>
      <c r="D36" s="17"/>
      <c r="E36" s="10">
        <f t="shared" si="0"/>
        <v>1.24</v>
      </c>
    </row>
    <row r="37" s="2" customFormat="1" spans="1:5">
      <c r="A37" s="15" t="s">
        <v>40</v>
      </c>
      <c r="B37" s="16">
        <v>1.62</v>
      </c>
      <c r="C37" s="16">
        <v>4.95</v>
      </c>
      <c r="D37" s="17"/>
      <c r="E37" s="10">
        <f t="shared" si="0"/>
        <v>6.57</v>
      </c>
    </row>
    <row r="38" s="2" customFormat="1" spans="1:5">
      <c r="A38" s="18" t="s">
        <v>41</v>
      </c>
      <c r="B38" s="16">
        <v>2</v>
      </c>
      <c r="C38" s="16">
        <v>5.61</v>
      </c>
      <c r="D38" s="17"/>
      <c r="E38" s="10">
        <f t="shared" si="0"/>
        <v>7.61</v>
      </c>
    </row>
    <row r="39" s="2" customFormat="1" spans="1:5">
      <c r="A39" s="15" t="s">
        <v>42</v>
      </c>
      <c r="B39" s="16">
        <v>1.14</v>
      </c>
      <c r="C39" s="16">
        <v>4.94</v>
      </c>
      <c r="D39" s="17"/>
      <c r="E39" s="10">
        <f t="shared" si="0"/>
        <v>6.08</v>
      </c>
    </row>
    <row r="40" s="2" customFormat="1" spans="1:5">
      <c r="A40" s="15" t="s">
        <v>43</v>
      </c>
      <c r="B40" s="16">
        <v>2.19</v>
      </c>
      <c r="C40" s="16">
        <v>3.04</v>
      </c>
      <c r="D40" s="17"/>
      <c r="E40" s="10">
        <f t="shared" si="0"/>
        <v>5.23</v>
      </c>
    </row>
    <row r="41" s="2" customFormat="1" spans="1:5">
      <c r="A41" s="15" t="s">
        <v>44</v>
      </c>
      <c r="B41" s="16">
        <v>1.24</v>
      </c>
      <c r="C41" s="16">
        <v>2.28</v>
      </c>
      <c r="D41" s="17"/>
      <c r="E41" s="10">
        <f t="shared" si="0"/>
        <v>3.52</v>
      </c>
    </row>
    <row r="42" s="2" customFormat="1" spans="1:5">
      <c r="A42" s="15" t="s">
        <v>45</v>
      </c>
      <c r="B42" s="16">
        <v>0.76</v>
      </c>
      <c r="C42" s="16">
        <v>3.14</v>
      </c>
      <c r="D42" s="17"/>
      <c r="E42" s="10">
        <f t="shared" si="0"/>
        <v>3.9</v>
      </c>
    </row>
    <row r="43" s="2" customFormat="1" spans="1:5">
      <c r="A43" s="15" t="s">
        <v>46</v>
      </c>
      <c r="B43" s="16">
        <v>3.52</v>
      </c>
      <c r="C43" s="16">
        <v>7.22</v>
      </c>
      <c r="D43" s="17"/>
      <c r="E43" s="10">
        <f t="shared" si="0"/>
        <v>10.74</v>
      </c>
    </row>
    <row r="44" s="2" customFormat="1" spans="1:5">
      <c r="A44" s="15" t="s">
        <v>47</v>
      </c>
      <c r="B44" s="16">
        <v>3.42</v>
      </c>
      <c r="C44" s="16">
        <v>5.32</v>
      </c>
      <c r="D44" s="17"/>
      <c r="E44" s="10">
        <f t="shared" si="0"/>
        <v>8.74</v>
      </c>
    </row>
    <row r="45" s="2" customFormat="1" spans="1:5">
      <c r="A45" s="15" t="s">
        <v>48</v>
      </c>
      <c r="B45" s="16">
        <v>0.76</v>
      </c>
      <c r="C45" s="16">
        <v>0.86</v>
      </c>
      <c r="D45" s="17"/>
      <c r="E45" s="10">
        <f t="shared" si="0"/>
        <v>1.62</v>
      </c>
    </row>
    <row r="46" s="2" customFormat="1" spans="1:5">
      <c r="A46" s="18" t="s">
        <v>49</v>
      </c>
      <c r="B46" s="16">
        <v>21.42</v>
      </c>
      <c r="C46" s="16">
        <v>76.67</v>
      </c>
      <c r="D46" s="17"/>
      <c r="E46" s="10">
        <f t="shared" si="0"/>
        <v>98.09</v>
      </c>
    </row>
    <row r="47" s="2" customFormat="1" spans="1:5">
      <c r="A47" s="15" t="s">
        <v>50</v>
      </c>
      <c r="B47" s="16">
        <v>4.47</v>
      </c>
      <c r="C47" s="16">
        <v>16.25</v>
      </c>
      <c r="D47" s="17"/>
      <c r="E47" s="10">
        <f t="shared" si="0"/>
        <v>20.72</v>
      </c>
    </row>
    <row r="48" s="2" customFormat="1" spans="1:5">
      <c r="A48" s="15" t="s">
        <v>51</v>
      </c>
      <c r="B48" s="16">
        <v>5.23</v>
      </c>
      <c r="C48" s="19">
        <v>17.29</v>
      </c>
      <c r="D48" s="17"/>
      <c r="E48" s="10">
        <f t="shared" si="0"/>
        <v>22.52</v>
      </c>
    </row>
    <row r="49" s="2" customFormat="1" spans="1:5">
      <c r="A49" s="20" t="s">
        <v>52</v>
      </c>
      <c r="B49" s="21">
        <v>0.86</v>
      </c>
      <c r="C49" s="21">
        <v>2.19</v>
      </c>
      <c r="D49" s="22"/>
      <c r="E49" s="10">
        <f t="shared" si="0"/>
        <v>3.05</v>
      </c>
    </row>
    <row r="50" s="2" customFormat="1" spans="1:5">
      <c r="A50" s="23" t="s">
        <v>53</v>
      </c>
      <c r="B50" s="13">
        <v>2.39</v>
      </c>
      <c r="C50" s="13">
        <v>9.22</v>
      </c>
      <c r="D50" s="14"/>
      <c r="E50" s="10">
        <f t="shared" si="0"/>
        <v>11.61</v>
      </c>
    </row>
    <row r="51" s="2" customFormat="1" spans="1:5">
      <c r="A51" s="18" t="s">
        <v>54</v>
      </c>
      <c r="B51" s="16">
        <v>0.48</v>
      </c>
      <c r="C51" s="16">
        <v>1.81</v>
      </c>
      <c r="D51" s="17"/>
      <c r="E51" s="10">
        <f t="shared" si="0"/>
        <v>2.29</v>
      </c>
    </row>
    <row r="52" s="2" customFormat="1" spans="1:5">
      <c r="A52" s="24" t="s">
        <v>55</v>
      </c>
      <c r="B52" s="16">
        <v>2.76</v>
      </c>
      <c r="C52" s="16">
        <v>19.19</v>
      </c>
      <c r="D52" s="17"/>
      <c r="E52" s="10">
        <f t="shared" si="0"/>
        <v>21.95</v>
      </c>
    </row>
    <row r="53" s="2" customFormat="1" spans="1:5">
      <c r="A53" s="24" t="s">
        <v>56</v>
      </c>
      <c r="B53" s="16">
        <v>1.05</v>
      </c>
      <c r="C53" s="16">
        <v>5.42</v>
      </c>
      <c r="D53" s="17"/>
      <c r="E53" s="10">
        <f t="shared" si="0"/>
        <v>6.47</v>
      </c>
    </row>
    <row r="54" s="2" customFormat="1" spans="1:5">
      <c r="A54" s="18" t="s">
        <v>57</v>
      </c>
      <c r="B54" s="16">
        <v>1.14</v>
      </c>
      <c r="C54" s="16">
        <v>3.99</v>
      </c>
      <c r="D54" s="17"/>
      <c r="E54" s="10">
        <f t="shared" si="0"/>
        <v>5.13</v>
      </c>
    </row>
    <row r="55" s="2" customFormat="1" spans="1:5">
      <c r="A55" s="18" t="s">
        <v>58</v>
      </c>
      <c r="B55" s="16">
        <v>0.67</v>
      </c>
      <c r="C55" s="16">
        <v>1.33</v>
      </c>
      <c r="D55" s="17"/>
      <c r="E55" s="10">
        <f t="shared" si="0"/>
        <v>2</v>
      </c>
    </row>
    <row r="56" s="2" customFormat="1" spans="1:5">
      <c r="A56" s="18" t="s">
        <v>59</v>
      </c>
      <c r="B56" s="16">
        <v>0.57</v>
      </c>
      <c r="C56" s="16">
        <v>2.19</v>
      </c>
      <c r="D56" s="17"/>
      <c r="E56" s="10">
        <f t="shared" si="0"/>
        <v>2.76</v>
      </c>
    </row>
    <row r="57" s="2" customFormat="1" ht="15" spans="1:5">
      <c r="A57" s="25" t="s">
        <v>60</v>
      </c>
      <c r="B57" s="21">
        <v>2.19</v>
      </c>
      <c r="C57" s="21"/>
      <c r="D57" s="22"/>
      <c r="E57" s="10">
        <f t="shared" si="0"/>
        <v>2.19</v>
      </c>
    </row>
    <row r="58" s="2" customFormat="1" ht="15" spans="1:5">
      <c r="A58" s="26"/>
      <c r="B58" s="27">
        <f>SUM(B7:B57)</f>
        <v>172.9</v>
      </c>
      <c r="C58" s="27">
        <f>SUM(C7:C57)</f>
        <v>596.18</v>
      </c>
      <c r="D58" s="27">
        <f>SUM(D7:D57)</f>
        <v>92</v>
      </c>
      <c r="E58" s="27">
        <f>SUM(E7:E57)</f>
        <v>861.08</v>
      </c>
    </row>
    <row r="59" s="2" customFormat="1" spans="1:5">
      <c r="A59" s="4"/>
      <c r="B59" s="1"/>
      <c r="C59" s="1"/>
      <c r="D59" s="1"/>
      <c r="E59" s="1"/>
    </row>
    <row r="60" s="2" customFormat="1" spans="1:5">
      <c r="A60" s="4"/>
      <c r="B60" s="1"/>
      <c r="C60" s="1"/>
      <c r="D60" s="1"/>
      <c r="E60" s="1"/>
    </row>
    <row r="61" s="3" customFormat="1" spans="1:249">
      <c r="A61" s="28"/>
      <c r="B61" s="1"/>
      <c r="C61" s="1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</row>
    <row r="62" s="2" customFormat="1" spans="1:5">
      <c r="A62" s="4"/>
      <c r="B62" s="1"/>
      <c r="C62" s="1"/>
      <c r="D62" s="1"/>
      <c r="E62" s="1"/>
    </row>
    <row r="63" s="3" customFormat="1" spans="1:249">
      <c r="A63" s="28"/>
      <c r="B63" s="1"/>
      <c r="C63" s="1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</row>
  </sheetData>
  <mergeCells count="6">
    <mergeCell ref="A2:E2"/>
    <mergeCell ref="A3:E3"/>
    <mergeCell ref="C4:D4"/>
    <mergeCell ref="A4:A6"/>
    <mergeCell ref="B4:B5"/>
    <mergeCell ref="E4:E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2019-01-14T09:05:59Z</dcterms:created>
  <dcterms:modified xsi:type="dcterms:W3CDTF">2019-01-14T09:08:28Z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2052-10.1.0.6445</vt:lpwstr>
  </property>
</Properties>
</file>