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表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<sst xmlns="http://schemas.openxmlformats.org/spreadsheetml/2006/main" count="352" uniqueCount="188">
  <si>
    <t>附件2</t>
  </si>
  <si>
    <t>米林市2024年脱贫县财政衔接推进乡村振兴补助资金实施方案明细表（第一批）项目计划完成情况公示公告</t>
  </si>
  <si>
    <t>序号</t>
  </si>
  <si>
    <t>县（区)、乡（镇）名称</t>
  </si>
  <si>
    <t>项目名称</t>
  </si>
  <si>
    <t>建设地点（所在乡、村名）</t>
  </si>
  <si>
    <t>项目建设内容</t>
  </si>
  <si>
    <t>项目性质（新建或续建）</t>
  </si>
  <si>
    <t>项目主管部门</t>
  </si>
  <si>
    <t>项目责任人及联系电话</t>
  </si>
  <si>
    <t>项目开工时间</t>
  </si>
  <si>
    <t>预计竣
工时间</t>
  </si>
  <si>
    <t>财政资金来源及金额</t>
  </si>
  <si>
    <t>投资计划（万元）</t>
  </si>
  <si>
    <t>项目效益</t>
  </si>
  <si>
    <t>项目计划完成进度（%）</t>
  </si>
  <si>
    <t>资金来源名称</t>
  </si>
  <si>
    <t>金额（万元）</t>
  </si>
  <si>
    <t>总投资</t>
  </si>
  <si>
    <t>中央财政衔接推进乡村振兴补助资金</t>
  </si>
  <si>
    <t>自治区财政衔接推进乡村振兴补助资金</t>
  </si>
  <si>
    <t>地（市）财政衔接推进乡村振兴补助资金</t>
  </si>
  <si>
    <t>县（区）财政衔接推进乡村振兴补助资金</t>
  </si>
  <si>
    <t>援藏资金</t>
  </si>
  <si>
    <t>银行
贷款</t>
  </si>
  <si>
    <t>项目单位自筹</t>
  </si>
  <si>
    <t>其他                  资金                （含整合资金）</t>
  </si>
  <si>
    <t>项目预计年均实现收益
（万元）</t>
  </si>
  <si>
    <t>项目受益群众户(户)</t>
  </si>
  <si>
    <t>项目受益群众人数(人)</t>
  </si>
  <si>
    <t>其中</t>
  </si>
  <si>
    <t>受益脱贫户数（含监测对象）</t>
  </si>
  <si>
    <t>受益脱贫人数（含监测对象）</t>
  </si>
  <si>
    <t>米林市</t>
  </si>
  <si>
    <t>（一）生产发展类（含产业基础设施配套类）</t>
  </si>
  <si>
    <t>米林市2024年牲畜暖棚项目</t>
  </si>
  <si>
    <t>里龙乡、卧龙镇</t>
  </si>
  <si>
    <r>
      <rPr>
        <b/>
        <sz val="14"/>
        <rFont val="宋体"/>
        <charset val="134"/>
        <scheme val="minor"/>
      </rPr>
      <t>建设内容：</t>
    </r>
    <r>
      <rPr>
        <sz val="14"/>
        <rFont val="宋体"/>
        <charset val="134"/>
        <scheme val="minor"/>
      </rPr>
      <t xml:space="preserve">为朗贡、雪卡、邦仲DB安置点565户群众新建冬季牲畜暖棚，每户补贴1.5万元。
</t>
    </r>
    <r>
      <rPr>
        <b/>
        <sz val="14"/>
        <rFont val="宋体"/>
        <charset val="134"/>
        <scheme val="minor"/>
      </rPr>
      <t>可行性：</t>
    </r>
    <r>
      <rPr>
        <sz val="14"/>
        <rFont val="宋体"/>
        <charset val="134"/>
        <scheme val="minor"/>
      </rPr>
      <t xml:space="preserve">DB群众拥有牲畜资产占比较大，因DB安置点环境较为特殊，项目实施可保护安置点群众的牲畜财产安全，稳定群众收入。
</t>
    </r>
    <r>
      <rPr>
        <b/>
        <sz val="14"/>
        <rFont val="宋体"/>
        <charset val="134"/>
        <scheme val="minor"/>
      </rPr>
      <t>必要性：</t>
    </r>
    <r>
      <rPr>
        <sz val="14"/>
        <rFont val="宋体"/>
        <charset val="134"/>
        <scheme val="minor"/>
      </rPr>
      <t xml:space="preserve">DB地区环境相对更为恶劣，尤其冬季更加寒冷多大风天气。项目实施可为牲畜提供较适宜的温度和保暖条件，减少牲畜的死亡率和发病率。
</t>
    </r>
  </si>
  <si>
    <t>新建</t>
  </si>
  <si>
    <t>米林市农业农村局</t>
  </si>
  <si>
    <t>王浩13518945748</t>
  </si>
  <si>
    <t>中央巩固拓展脱贫攻坚成果任务资金557.5万元，自治区巩固拓展脱贫攻坚成果任务资金200万元，县级衔接资金90万元</t>
  </si>
  <si>
    <t>100%</t>
  </si>
  <si>
    <t>米林市扎绕乡萨玉村特色民宿建设项目</t>
  </si>
  <si>
    <t>扎绕乡萨玉村</t>
  </si>
  <si>
    <r>
      <rPr>
        <b/>
        <sz val="14"/>
        <rFont val="宋体"/>
        <charset val="134"/>
        <scheme val="minor"/>
      </rPr>
      <t>建设内容：</t>
    </r>
    <r>
      <rPr>
        <sz val="14"/>
        <rFont val="宋体"/>
        <charset val="134"/>
        <scheme val="minor"/>
      </rPr>
      <t xml:space="preserve">新建特色民宿约4000平方米，以及水电路等附属设施。
</t>
    </r>
    <r>
      <rPr>
        <b/>
        <sz val="14"/>
        <rFont val="宋体"/>
        <charset val="134"/>
        <scheme val="minor"/>
      </rPr>
      <t>可行性：</t>
    </r>
    <r>
      <rPr>
        <sz val="14"/>
        <rFont val="宋体"/>
        <charset val="134"/>
        <scheme val="minor"/>
      </rPr>
      <t xml:space="preserve">米林旅游产业兴旺，交通便利（距机场和铁路位置较短）依托米林旅游资源（如大峡谷、南迦巴瓦峰等），既可以带动周边发展，也可以促进区域旅游消费，增加旅游收入。特色民宿提供了不同于传统酒店的独特住宿体验，吸引了更多游客前来体验当地的文化、风景和生活方式，传承乡村传统优秀文化。
</t>
    </r>
    <r>
      <rPr>
        <b/>
        <sz val="14"/>
        <rFont val="宋体"/>
        <charset val="134"/>
        <scheme val="minor"/>
      </rPr>
      <t>必要性：</t>
    </r>
    <r>
      <rPr>
        <sz val="14"/>
        <rFont val="宋体"/>
        <charset val="134"/>
        <scheme val="minor"/>
      </rPr>
      <t xml:space="preserve">促进农村一二三产业融合，加快乡村产业发展，带动农牧民收入水平提高，改善农村基础设施条件，传承乡村传统优秀文化。
</t>
    </r>
    <r>
      <rPr>
        <b/>
        <sz val="14"/>
        <rFont val="宋体"/>
        <charset val="134"/>
        <scheme val="minor"/>
      </rPr>
      <t>运营主体：</t>
    </r>
    <r>
      <rPr>
        <sz val="14"/>
        <rFont val="宋体"/>
        <charset val="134"/>
        <scheme val="minor"/>
      </rPr>
      <t>西藏凯莱国际旅行社有限公司</t>
    </r>
  </si>
  <si>
    <t>中央巩固拓展脱贫攻坚成果任务资金1450万元，自治区巩固拓展脱贫攻坚成果任务资金350万元，县级衔接资金150万元</t>
  </si>
  <si>
    <t>70%</t>
  </si>
  <si>
    <t>米林市南伊沟DBBQ安置点温室建设项目</t>
  </si>
  <si>
    <t>南伊乡琼林安置点</t>
  </si>
  <si>
    <r>
      <rPr>
        <b/>
        <sz val="14"/>
        <color theme="1"/>
        <rFont val="宋体"/>
        <charset val="134"/>
        <scheme val="minor"/>
      </rPr>
      <t>建设内容：</t>
    </r>
    <r>
      <rPr>
        <sz val="14"/>
        <rFont val="宋体"/>
        <charset val="134"/>
        <scheme val="minor"/>
      </rPr>
      <t xml:space="preserve">新建温室4700平米，砖砌三面墙结构。
</t>
    </r>
    <r>
      <rPr>
        <b/>
        <sz val="14"/>
        <color theme="1"/>
        <rFont val="宋体"/>
        <charset val="134"/>
        <scheme val="minor"/>
      </rPr>
      <t>可行性：</t>
    </r>
    <r>
      <rPr>
        <sz val="14"/>
        <rFont val="宋体"/>
        <charset val="134"/>
        <scheme val="minor"/>
      </rPr>
      <t>保障搬迁群众生活环境及生活条件便利性，促进搬迁工作有序进行，做到搬的进，留的住。</t>
    </r>
    <r>
      <rPr>
        <sz val="14"/>
        <color rgb="FFFF0000"/>
        <rFont val="宋体"/>
        <charset val="134"/>
        <scheme val="minor"/>
      </rPr>
      <t xml:space="preserve">
</t>
    </r>
    <r>
      <rPr>
        <b/>
        <sz val="14"/>
        <color theme="1"/>
        <rFont val="宋体"/>
        <charset val="134"/>
        <scheme val="minor"/>
      </rPr>
      <t>必要性：</t>
    </r>
    <r>
      <rPr>
        <sz val="14"/>
        <rFont val="宋体"/>
        <charset val="134"/>
        <scheme val="minor"/>
      </rPr>
      <t xml:space="preserve">满足搬迁群众生产生活条件，提升DB群众生产生活水平，改善94户315人DBBQ群众生产生活条件。
</t>
    </r>
  </si>
  <si>
    <t>中央巩固拓展脱贫攻坚成果任务资金300万元，自治区巩固拓展脱贫攻坚成果任务资金40万元, 市级衔接资金130，县级衔接资金144.09万元</t>
  </si>
  <si>
    <t>90%</t>
  </si>
  <si>
    <t>米林市羌纳乡巴嘎村灵芝菌种植项目</t>
  </si>
  <si>
    <t>羌纳乡巴嘎村</t>
  </si>
  <si>
    <r>
      <t>建设内容：</t>
    </r>
    <r>
      <rPr>
        <sz val="14"/>
        <rFont val="宋体"/>
        <charset val="134"/>
        <scheme val="minor"/>
      </rPr>
      <t xml:space="preserve">购买菌包8万袋，维修10栋温室大棚，浇灌设施，种植费。
</t>
    </r>
    <r>
      <rPr>
        <b/>
        <sz val="14"/>
        <color theme="1"/>
        <rFont val="宋体"/>
        <charset val="134"/>
        <scheme val="minor"/>
      </rPr>
      <t>可行性：</t>
    </r>
    <r>
      <rPr>
        <sz val="14"/>
        <rFont val="宋体"/>
        <charset val="134"/>
        <scheme val="minor"/>
      </rPr>
      <t xml:space="preserve">通过提供种植技术和培训，可以帮助农牧民提高种植技能，提高经济效益。此外，种植灵芝菌还可以带动相关产业的发展。
</t>
    </r>
    <r>
      <rPr>
        <b/>
        <sz val="14"/>
        <color theme="1"/>
        <rFont val="宋体"/>
        <charset val="134"/>
        <scheme val="minor"/>
      </rPr>
      <t>必要性：</t>
    </r>
    <r>
      <rPr>
        <sz val="14"/>
        <rFont val="宋体"/>
        <charset val="134"/>
        <scheme val="minor"/>
      </rPr>
      <t xml:space="preserve">促进群众就近转移就业增收及增加村集体收入。
</t>
    </r>
    <r>
      <rPr>
        <b/>
        <sz val="14"/>
        <rFont val="宋体"/>
        <charset val="134"/>
        <scheme val="minor"/>
      </rPr>
      <t>运营主体：</t>
    </r>
    <r>
      <rPr>
        <sz val="14"/>
        <rFont val="宋体"/>
        <charset val="134"/>
        <scheme val="minor"/>
      </rPr>
      <t>村集体</t>
    </r>
  </si>
  <si>
    <t>中央巩固拓展脱贫攻坚成果任务资金68万元，自治区巩固拓展脱贫攻坚成果任务资金10万元，县级衔接资金20万元</t>
  </si>
  <si>
    <t>米林市2024年林下种植项目</t>
  </si>
  <si>
    <r>
      <rPr>
        <b/>
        <sz val="14"/>
        <color theme="1"/>
        <rFont val="宋体"/>
        <charset val="134"/>
        <scheme val="minor"/>
      </rPr>
      <t>建设内容：</t>
    </r>
    <r>
      <rPr>
        <sz val="14"/>
        <rFont val="宋体"/>
        <charset val="134"/>
        <scheme val="minor"/>
      </rPr>
      <t xml:space="preserve">林下种植食用菌类、灵芝等约200亩，每亩购置菌包约2800袋。合计约56万袋。
</t>
    </r>
    <r>
      <rPr>
        <b/>
        <sz val="14"/>
        <color theme="1"/>
        <rFont val="宋体"/>
        <charset val="134"/>
        <scheme val="minor"/>
      </rPr>
      <t>可行性：</t>
    </r>
    <r>
      <rPr>
        <sz val="14"/>
        <rFont val="宋体"/>
        <charset val="134"/>
        <scheme val="minor"/>
      </rPr>
      <t xml:space="preserve">结合群众发展意愿以及林地资源较丰富，土壤比较肥沃，水源可以保障等区位优势，适合种植林下菌类；因地制宜发展林下种植食用菌类、灵芝等经济作物，有助于拓宽产业发展道路，激发林下资源经济发展潜力，打造林下农牧特色产业品牌。
</t>
    </r>
    <r>
      <rPr>
        <b/>
        <sz val="14"/>
        <color theme="1"/>
        <rFont val="宋体"/>
        <charset val="134"/>
        <scheme val="minor"/>
      </rPr>
      <t>必要性：</t>
    </r>
    <r>
      <rPr>
        <sz val="14"/>
        <rFont val="宋体"/>
        <charset val="134"/>
        <scheme val="minor"/>
      </rPr>
      <t xml:space="preserve">充分结合群众发展意愿，结合林下种植需要，种植、管理和收获等一系列工作，为农牧民就业提供机会，减少城镇压力，拓展收入方式。
</t>
    </r>
    <r>
      <rPr>
        <b/>
        <sz val="14"/>
        <rFont val="宋体"/>
        <charset val="134"/>
        <scheme val="minor"/>
      </rPr>
      <t>运营主体：</t>
    </r>
    <r>
      <rPr>
        <sz val="14"/>
        <rFont val="宋体"/>
        <charset val="134"/>
        <scheme val="minor"/>
      </rPr>
      <t>村集体</t>
    </r>
  </si>
  <si>
    <t>中央巩固拓展脱贫攻坚成果任务资金700万元，自治区巩固拓展脱贫攻坚成果任务资金150万元，县级衔接资金100万元。</t>
  </si>
  <si>
    <t>米林市牧场道路建设项目</t>
  </si>
  <si>
    <t>米林市吞布容村、普龙村</t>
  </si>
  <si>
    <r>
      <rPr>
        <b/>
        <sz val="14"/>
        <color theme="1"/>
        <rFont val="宋体"/>
        <charset val="134"/>
        <scheme val="minor"/>
      </rPr>
      <t>建设内容：</t>
    </r>
    <r>
      <rPr>
        <sz val="14"/>
        <rFont val="宋体"/>
        <charset val="134"/>
        <scheme val="minor"/>
      </rPr>
      <t>吞布容、普龙牧场道路维修，以补贴形式交由群众实施。</t>
    </r>
    <r>
      <rPr>
        <b/>
        <sz val="14"/>
        <color theme="1"/>
        <rFont val="宋体"/>
        <charset val="134"/>
        <scheme val="minor"/>
      </rPr>
      <t>可行性：</t>
    </r>
    <r>
      <rPr>
        <sz val="14"/>
        <rFont val="宋体"/>
        <charset val="134"/>
        <scheme val="minor"/>
      </rPr>
      <t>两村为牧业村，目前牧场道路坑洼、通行条件差，严重影响群众放牧。</t>
    </r>
    <r>
      <rPr>
        <b/>
        <sz val="14"/>
        <color theme="1"/>
        <rFont val="宋体"/>
        <charset val="134"/>
        <scheme val="minor"/>
      </rPr>
      <t>必要性</t>
    </r>
    <r>
      <rPr>
        <sz val="14"/>
        <color theme="1"/>
        <rFont val="宋体"/>
        <charset val="134"/>
        <scheme val="minor"/>
      </rPr>
      <t>：</t>
    </r>
    <r>
      <rPr>
        <sz val="14"/>
        <rFont val="宋体"/>
        <charset val="134"/>
        <scheme val="minor"/>
      </rPr>
      <t>改善交通条件，农牧民可以更方便地运输饲料、水源和牲畜，提高牲畜的饲养环境和管理水平，从而提高畜牧业的产量和质量。通过项目实施能更加便于群众放牧完善牧业基础设施，提高交通效率，改善生活环境，增加牧民收入。</t>
    </r>
  </si>
  <si>
    <t>卧龙镇人民政府、扎绕乡人民政府</t>
  </si>
  <si>
    <t>王永明13889042565、杜军18189945355</t>
  </si>
  <si>
    <t>中央巩固拓展脱贫攻坚成果任务资金150万元，自治区巩固拓展脱贫攻坚成果任务资金20万元.</t>
  </si>
  <si>
    <t>米林市2024年庭院经济项目</t>
  </si>
  <si>
    <r>
      <rPr>
        <b/>
        <sz val="14"/>
        <rFont val="宋体"/>
        <charset val="134"/>
        <scheme val="minor"/>
      </rPr>
      <t>建设内容：</t>
    </r>
    <r>
      <rPr>
        <sz val="14"/>
        <rFont val="宋体"/>
        <charset val="134"/>
        <scheme val="minor"/>
      </rPr>
      <t xml:space="preserve">计划5个村300余户开展庭院经济，因地制宜种植蔬菜、花卉、林果、菌类、药材和养殖等，对米林市域内农牧民群众庭院进行小微提升。
</t>
    </r>
    <r>
      <rPr>
        <b/>
        <sz val="14"/>
        <rFont val="宋体"/>
        <charset val="134"/>
        <scheme val="minor"/>
      </rPr>
      <t>可行性：</t>
    </r>
    <r>
      <rPr>
        <sz val="14"/>
        <rFont val="宋体"/>
        <charset val="134"/>
        <scheme val="minor"/>
      </rPr>
      <t xml:space="preserve">我县村户家庭庭院面积较大，具备发展庭院经济的基础条件；群众对于发展庭院经济创收意愿较高，结合发展特色主导产业，落实“一户一案”精准方案。同时结合本地气候、资源，适宜发展庭院种植。
</t>
    </r>
    <r>
      <rPr>
        <b/>
        <sz val="14"/>
        <rFont val="宋体"/>
        <charset val="134"/>
        <scheme val="minor"/>
      </rPr>
      <t>必要性：</t>
    </r>
    <r>
      <rPr>
        <sz val="14"/>
        <rFont val="宋体"/>
        <charset val="134"/>
        <scheme val="minor"/>
      </rPr>
      <t>庭院经济项目落地促进群众就近就业，拓展就业渠道，丰富增收方式。通过庭院经济实施，销售相关产品等方式，能增加5个村300余户群众收入。</t>
    </r>
  </si>
  <si>
    <t>中央少数民族资金793万元，自治区巩固拓展脱贫攻坚成果任务资金巩固拓展脱贫攻坚成果任务资金100万元，县级衔接资金107万元</t>
  </si>
  <si>
    <t>米林市雪卡沟DBBQ贝母种植项目（二期）</t>
  </si>
  <si>
    <t>邦仲沟安置点</t>
  </si>
  <si>
    <r>
      <rPr>
        <b/>
        <sz val="14"/>
        <color theme="1"/>
        <rFont val="宋体"/>
        <charset val="134"/>
        <scheme val="minor"/>
      </rPr>
      <t>建设内容：</t>
    </r>
    <r>
      <rPr>
        <sz val="14"/>
        <rFont val="宋体"/>
        <charset val="134"/>
        <scheme val="minor"/>
      </rPr>
      <t xml:space="preserve">新建连栋温室大棚108576平米（含一期）及配套附属设施，种子采购。
</t>
    </r>
    <r>
      <rPr>
        <b/>
        <sz val="14"/>
        <color theme="1"/>
        <rFont val="宋体"/>
        <charset val="134"/>
        <scheme val="minor"/>
      </rPr>
      <t>可行性：</t>
    </r>
    <r>
      <rPr>
        <sz val="14"/>
        <rFont val="宋体"/>
        <charset val="134"/>
        <scheme val="minor"/>
      </rPr>
      <t xml:space="preserve">本项目是落实国家乡村振兴、产业扶贫政策和西藏中药材种植政策的需要，贝母属于珍贵的药材之一，市场价格较高。目前我市已与奇正藏药签订合作协议，由企业提供技术指导，明确利益联结，确保脱贫群众收益。
</t>
    </r>
    <r>
      <rPr>
        <b/>
        <sz val="14"/>
        <color theme="1"/>
        <rFont val="宋体"/>
        <charset val="134"/>
        <scheme val="minor"/>
      </rPr>
      <t>必要性：</t>
    </r>
    <r>
      <rPr>
        <sz val="14"/>
        <rFont val="宋体"/>
        <charset val="134"/>
        <scheme val="minor"/>
      </rPr>
      <t xml:space="preserve">响应乡村振兴和西藏中药材种植政策，助力搬迁户脱贫、就业，同时促进县域经济突破发展，促进藏药材资源可持续发展。
</t>
    </r>
    <r>
      <rPr>
        <b/>
        <sz val="14"/>
        <rFont val="宋体"/>
        <charset val="134"/>
        <scheme val="minor"/>
      </rPr>
      <t>运营主体：</t>
    </r>
    <r>
      <rPr>
        <sz val="14"/>
        <rFont val="宋体"/>
        <charset val="134"/>
        <scheme val="minor"/>
      </rPr>
      <t>西藏曼郎农业科技开发有限公司</t>
    </r>
  </si>
  <si>
    <t>米林市乡村振兴局</t>
  </si>
  <si>
    <t>龙恋18989946696</t>
  </si>
  <si>
    <t>中央巩固拓展脱贫攻坚成果任务资金1200万元，自治区少数民族资金700万元。</t>
  </si>
  <si>
    <t>150</t>
  </si>
  <si>
    <t>米林市派镇索松村特色民宿建设项目（二期）</t>
  </si>
  <si>
    <t>派镇索松村</t>
  </si>
  <si>
    <r>
      <rPr>
        <b/>
        <sz val="14"/>
        <rFont val="宋体"/>
        <charset val="134"/>
        <scheme val="minor"/>
      </rPr>
      <t>建设内容：</t>
    </r>
    <r>
      <rPr>
        <sz val="14"/>
        <rFont val="宋体"/>
        <charset val="134"/>
        <scheme val="minor"/>
      </rPr>
      <t xml:space="preserve">新建民宿8000平方米（含一期）新建规划区域民宿集群配套道路约1.3km,10kv供电线路约4km，供水管网约4.5km，日处理220方污水处理设施1座及配套管网约2km，配套采暖设备房一座，新建民宿7544.41平方米。
</t>
    </r>
    <r>
      <rPr>
        <b/>
        <sz val="14"/>
        <rFont val="宋体"/>
        <charset val="134"/>
        <scheme val="minor"/>
      </rPr>
      <t>可行性：</t>
    </r>
    <r>
      <rPr>
        <sz val="14"/>
        <rFont val="宋体"/>
        <charset val="134"/>
        <scheme val="minor"/>
      </rPr>
      <t xml:space="preserve">派镇具有独特的旅游区位优势，依托大峡谷景区吸引游客旅游人次较多，现建设特色民宿，可以为游客提供更好的体验感。在桃花节旅游节点期间内，接待更多游客，充分发挥旅游资源优势。
</t>
    </r>
    <r>
      <rPr>
        <b/>
        <sz val="14"/>
        <rFont val="宋体"/>
        <charset val="134"/>
        <scheme val="minor"/>
      </rPr>
      <t>必要性：</t>
    </r>
    <r>
      <rPr>
        <sz val="14"/>
        <rFont val="宋体"/>
        <charset val="134"/>
        <scheme val="minor"/>
      </rPr>
      <t xml:space="preserve">依托特有的旅游资源，索松村旅游人数较多，尤其在特殊旅游节点，需要更大的游客承载量。该项目建设完成，既可以辐射带动周围民宿发展，也可创造更多就业岗位，为脱贫群众提供稳定工作。
</t>
    </r>
    <r>
      <rPr>
        <b/>
        <sz val="14"/>
        <rFont val="宋体"/>
        <charset val="134"/>
        <scheme val="minor"/>
      </rPr>
      <t>运营主体：</t>
    </r>
    <r>
      <rPr>
        <sz val="14"/>
        <rFont val="宋体"/>
        <charset val="134"/>
        <scheme val="minor"/>
      </rPr>
      <t>北京归心意境旅游文化发展有限公司</t>
    </r>
  </si>
  <si>
    <t>中央少数民族资金1000万元，自治区少数民族资金273万元，自治区巩固拓展脱贫攻坚成果任务资金537万元。</t>
  </si>
  <si>
    <t>米林市冷水鱼养殖项目</t>
  </si>
  <si>
    <t>米林市羌纳乡巴嘎村</t>
  </si>
  <si>
    <r>
      <rPr>
        <b/>
        <sz val="14"/>
        <rFont val="宋体"/>
        <charset val="134"/>
        <scheme val="minor"/>
      </rPr>
      <t>建设内容：</t>
    </r>
    <r>
      <rPr>
        <sz val="14"/>
        <rFont val="宋体"/>
        <charset val="134"/>
        <scheme val="minor"/>
      </rPr>
      <t xml:space="preserve">购置苗种培育槽100个，循环水控温孵化槽80个、溶氧控制系统购置鱼苗及饲料等。
</t>
    </r>
    <r>
      <rPr>
        <b/>
        <sz val="14"/>
        <rFont val="宋体"/>
        <charset val="134"/>
        <scheme val="minor"/>
      </rPr>
      <t>可行性：</t>
    </r>
    <r>
      <rPr>
        <sz val="14"/>
        <rFont val="宋体"/>
        <charset val="134"/>
        <scheme val="minor"/>
      </rPr>
      <t xml:space="preserve">根据地域生态环境开展适宜的生态项目，补强产业经济，改善产业结构。
</t>
    </r>
    <r>
      <rPr>
        <b/>
        <sz val="14"/>
        <rFont val="宋体"/>
        <charset val="134"/>
        <scheme val="minor"/>
      </rPr>
      <t>必要性：</t>
    </r>
    <r>
      <rPr>
        <sz val="14"/>
        <rFont val="宋体"/>
        <charset val="134"/>
        <scheme val="minor"/>
      </rPr>
      <t xml:space="preserve">提供就业岗位，增加农牧民经济收入，保护现有河流生态环境。
</t>
    </r>
    <r>
      <rPr>
        <b/>
        <sz val="14"/>
        <rFont val="宋体"/>
        <charset val="134"/>
        <scheme val="minor"/>
      </rPr>
      <t>运营主体：</t>
    </r>
    <r>
      <rPr>
        <sz val="14"/>
        <rFont val="宋体"/>
        <charset val="134"/>
        <scheme val="minor"/>
      </rPr>
      <t>西藏尼曲生态有限公司。</t>
    </r>
  </si>
  <si>
    <t>中央巩固拓展脱贫攻坚成果任务资金160万元，自治区巩固拓展脱贫攻坚成果任务资金20万元，县级衔接资金20万元</t>
  </si>
  <si>
    <t>米林县</t>
  </si>
  <si>
    <t>米林镇雪卡沟DBBQ产业配套项目</t>
  </si>
  <si>
    <t>雪卡沟安置点</t>
  </si>
  <si>
    <r>
      <rPr>
        <b/>
        <sz val="14"/>
        <color theme="1"/>
        <rFont val="宋体"/>
        <charset val="134"/>
        <scheme val="minor"/>
      </rPr>
      <t>建设内容：</t>
    </r>
    <r>
      <rPr>
        <sz val="14"/>
        <color theme="1"/>
        <rFont val="宋体"/>
        <charset val="134"/>
        <scheme val="minor"/>
      </rPr>
      <t xml:space="preserve">土地开发800亩，土地平整，客土回填，新建自食温室4950平米。
</t>
    </r>
    <r>
      <rPr>
        <b/>
        <sz val="14"/>
        <color theme="1"/>
        <rFont val="宋体"/>
        <charset val="134"/>
        <scheme val="minor"/>
      </rPr>
      <t>可行性：</t>
    </r>
    <r>
      <rPr>
        <sz val="14"/>
        <color theme="1"/>
        <rFont val="宋体"/>
        <charset val="134"/>
        <scheme val="minor"/>
      </rPr>
      <t xml:space="preserve">主要为满足人民生活水平不断提高的需要，是建设社会主义新农村、为农牧民增收的迫切需求。
</t>
    </r>
    <r>
      <rPr>
        <b/>
        <sz val="14"/>
        <color theme="1"/>
        <rFont val="宋体"/>
        <charset val="134"/>
        <scheme val="minor"/>
      </rPr>
      <t>必要性：</t>
    </r>
    <r>
      <rPr>
        <sz val="14"/>
        <color theme="1"/>
        <rFont val="宋体"/>
        <charset val="134"/>
        <scheme val="minor"/>
      </rPr>
      <t xml:space="preserve">改善搬迁群众的生活环境和生活条件，确保搬迁群众搬得进、留得住。
</t>
    </r>
  </si>
  <si>
    <t>米林镇人民政府</t>
  </si>
  <si>
    <t>薛红杰18189945355</t>
  </si>
  <si>
    <t>中央巩固拓展脱贫攻坚成果任务资金2052.09万元，自治区巩固拓展脱贫攻坚成果任务资金567万元，县级衔接资金280.91万元</t>
  </si>
  <si>
    <t>60%</t>
  </si>
  <si>
    <t>米林市灵芝菌深加工厂房建设项目</t>
  </si>
  <si>
    <t>米林县米林镇邦仲村</t>
  </si>
  <si>
    <r>
      <rPr>
        <b/>
        <sz val="14"/>
        <color theme="1"/>
        <rFont val="宋体"/>
        <charset val="134"/>
        <scheme val="minor"/>
      </rPr>
      <t>建设内容：</t>
    </r>
    <r>
      <rPr>
        <sz val="14"/>
        <color theme="1"/>
        <rFont val="宋体"/>
        <charset val="134"/>
        <scheme val="minor"/>
      </rPr>
      <t xml:space="preserve">新建加工厂房1060平方米、采购加工设备及配套附属设施。
</t>
    </r>
    <r>
      <rPr>
        <b/>
        <sz val="14"/>
        <color theme="1"/>
        <rFont val="宋体"/>
        <charset val="134"/>
        <scheme val="minor"/>
      </rPr>
      <t>可行性：</t>
    </r>
    <r>
      <rPr>
        <sz val="14"/>
        <color theme="1"/>
        <rFont val="宋体"/>
        <charset val="134"/>
        <scheme val="minor"/>
      </rPr>
      <t xml:space="preserve">由红太阳农场对农户种植的灵芝实行全程监督和免费技术指导，实现周边村庄掌握灵芝种植管理技术帮助农牧民学好用好藏药材致富技术技能；带动周边农牧民合作社种植灵芝菌，提供灵芝菌深加工场所，扩大灵芝菌深加工规模，承诺每年发放工资不低于13.5万元；对米林镇21户脱贫户结对帮扶，每户每年3000元，共计6.3万元；每年提供固定分红7万元。
</t>
    </r>
    <r>
      <rPr>
        <b/>
        <sz val="14"/>
        <color theme="1"/>
        <rFont val="宋体"/>
        <charset val="134"/>
        <scheme val="minor"/>
      </rPr>
      <t>必要性：</t>
    </r>
    <r>
      <rPr>
        <sz val="14"/>
        <color theme="1"/>
        <rFont val="宋体"/>
        <charset val="134"/>
        <scheme val="minor"/>
      </rPr>
      <t xml:space="preserve">提供就业岗位、技术指导，促进农业现代化，构建结构合理的乡村藏药材产业体系。
</t>
    </r>
    <r>
      <rPr>
        <b/>
        <sz val="14"/>
        <color theme="1"/>
        <rFont val="宋体"/>
        <charset val="134"/>
        <scheme val="minor"/>
      </rPr>
      <t>运营主体：</t>
    </r>
    <r>
      <rPr>
        <sz val="14"/>
        <color theme="1"/>
        <rFont val="宋体"/>
        <charset val="134"/>
        <scheme val="minor"/>
      </rPr>
      <t>米林县米林镇红太阳科技示范家庭农场</t>
    </r>
  </si>
  <si>
    <t>中央巩固拓展脱贫攻坚成果任务资金300万元，自治区巩固拓展脱贫攻坚成果任务资金50万元，县级资金50万元</t>
  </si>
  <si>
    <t>米林市卧龙镇江中村藏鸡养殖场建设项目</t>
  </si>
  <si>
    <t>卧龙镇江中村</t>
  </si>
  <si>
    <r>
      <rPr>
        <b/>
        <sz val="14"/>
        <rFont val="宋体"/>
        <charset val="134"/>
        <scheme val="minor"/>
      </rPr>
      <t>项目建设内容：</t>
    </r>
    <r>
      <rPr>
        <sz val="14"/>
        <rFont val="宋体"/>
        <charset val="134"/>
        <scheme val="minor"/>
      </rPr>
      <t>（1）购买藏鸡1500只；（2）基础设施建设(含：水电、网围栏、板房）；（3）购买包装盒；（4）购买饲料、防疫物资；（5）购买灭火器等设施。</t>
    </r>
    <r>
      <rPr>
        <b/>
        <sz val="14"/>
        <rFont val="宋体"/>
        <charset val="134"/>
        <scheme val="minor"/>
      </rPr>
      <t>运营主体：</t>
    </r>
    <r>
      <rPr>
        <sz val="14"/>
        <rFont val="宋体"/>
        <charset val="134"/>
        <scheme val="minor"/>
      </rPr>
      <t>村集体（农村集体经济资金）</t>
    </r>
  </si>
  <si>
    <t>卧龙镇人民政府</t>
  </si>
  <si>
    <t>王永明13889042565、</t>
  </si>
  <si>
    <t>中央财政扶持发展新型农村集体资金70万元。</t>
  </si>
  <si>
    <t>米林市扎西绕登乡龙安村绵羊养殖项目</t>
  </si>
  <si>
    <t>扎西绕登乡龙安村</t>
  </si>
  <si>
    <r>
      <rPr>
        <b/>
        <sz val="14"/>
        <rFont val="宋体"/>
        <charset val="134"/>
        <scheme val="minor"/>
      </rPr>
      <t>建设内容：</t>
    </r>
    <r>
      <rPr>
        <sz val="14"/>
        <rFont val="宋体"/>
        <charset val="134"/>
        <scheme val="minor"/>
      </rPr>
      <t>原有藏香猪养殖场基地进行翻修。（1）维修羊圈16间；（2）购买8月龄绵羊200只、种羊150只；（3）购买饲料10吨；（4）维修管理用房、饲料储备间100m²；（5）购买网围栏1500米;(6)安装饮水槽4个；（7）购买羊圈大门1对。</t>
    </r>
    <r>
      <rPr>
        <b/>
        <sz val="14"/>
        <rFont val="宋体"/>
        <charset val="134"/>
        <scheme val="minor"/>
      </rPr>
      <t>运营主体：</t>
    </r>
    <r>
      <rPr>
        <sz val="14"/>
        <rFont val="宋体"/>
        <charset val="134"/>
        <scheme val="minor"/>
      </rPr>
      <t>村集体（农村集体经济资金）</t>
    </r>
  </si>
  <si>
    <t>扎绕乡人民政府</t>
  </si>
  <si>
    <t>杜军18189945355</t>
  </si>
  <si>
    <t>（二）人居环境整治类</t>
  </si>
  <si>
    <t>米林县2023年农村生活垃圾清运项目</t>
  </si>
  <si>
    <t>各乡镇</t>
  </si>
  <si>
    <r>
      <rPr>
        <b/>
        <sz val="14"/>
        <rFont val="宋体"/>
        <charset val="134"/>
        <scheme val="minor"/>
      </rPr>
      <t>建设内容：</t>
    </r>
    <r>
      <rPr>
        <sz val="14"/>
        <rFont val="宋体"/>
        <charset val="134"/>
        <scheme val="minor"/>
      </rPr>
      <t>8个乡（镇）垃圾清运补贴，清运设备维修养护、配套设施建设。</t>
    </r>
    <r>
      <rPr>
        <b/>
        <sz val="14"/>
        <rFont val="宋体"/>
        <charset val="134"/>
        <scheme val="minor"/>
      </rPr>
      <t>可行性、必要性：</t>
    </r>
    <r>
      <rPr>
        <sz val="14"/>
        <rFont val="宋体"/>
        <charset val="134"/>
        <scheme val="minor"/>
      </rPr>
      <t>该项目的实施可有效解决垃圾转运的问题，提高村内卫生环境。</t>
    </r>
  </si>
  <si>
    <t>市级巩固拓展脱贫攻坚成果和乡村振兴任务资金120万元。</t>
  </si>
  <si>
    <t>/</t>
  </si>
  <si>
    <t>（三）小型公益性基础设施类</t>
  </si>
  <si>
    <t>邦仲村农田灌溉水渠建设项目</t>
  </si>
  <si>
    <t>邦仲村、热嘎村、雪卡村</t>
  </si>
  <si>
    <r>
      <rPr>
        <b/>
        <sz val="14"/>
        <color theme="1"/>
        <rFont val="宋体"/>
        <charset val="134"/>
        <scheme val="minor"/>
      </rPr>
      <t>建设内容：</t>
    </r>
    <r>
      <rPr>
        <sz val="14"/>
        <color theme="1"/>
        <rFont val="宋体"/>
        <charset val="134"/>
        <scheme val="minor"/>
      </rPr>
      <t xml:space="preserve">新建取水口一座+沉砂池一座、DN315灌溉主管道7389米、分水口约15处、闸阀井27座等配套设施。
</t>
    </r>
    <r>
      <rPr>
        <b/>
        <sz val="14"/>
        <color theme="1"/>
        <rFont val="宋体"/>
        <charset val="134"/>
        <scheme val="minor"/>
      </rPr>
      <t>可行性：</t>
    </r>
    <r>
      <rPr>
        <sz val="14"/>
        <color theme="1"/>
        <rFont val="宋体"/>
        <charset val="134"/>
        <scheme val="minor"/>
      </rPr>
      <t xml:space="preserve">现有水渠排水不畅，经维修提升水渠，可以实现农田的节水、节能，提高农业的资源利用效率，缓解农田水源短缺问题。
</t>
    </r>
    <r>
      <rPr>
        <b/>
        <sz val="14"/>
        <color theme="1"/>
        <rFont val="宋体"/>
        <charset val="134"/>
        <scheme val="minor"/>
      </rPr>
      <t>必要性：</t>
    </r>
    <r>
      <rPr>
        <sz val="14"/>
        <color theme="1"/>
        <rFont val="宋体"/>
        <charset val="134"/>
        <scheme val="minor"/>
      </rPr>
      <t>项目建设中可以创造就业岗位，提高收入水平，解决农村农业用水问题。</t>
    </r>
  </si>
  <si>
    <t>中央巩固拓展脱贫攻坚成果任务资金350万元，自治区巩固拓展脱贫攻坚成果任务资金80万元，县级衔接资金60万元</t>
  </si>
  <si>
    <t>2</t>
  </si>
  <si>
    <t>米林县羌纳乡岗嘎集中供水改造工程项目</t>
  </si>
  <si>
    <t>岗嘎村</t>
  </si>
  <si>
    <r>
      <rPr>
        <b/>
        <sz val="14"/>
        <color theme="1"/>
        <rFont val="宋体"/>
        <charset val="134"/>
        <scheme val="minor"/>
      </rPr>
      <t>建设内容：</t>
    </r>
    <r>
      <rPr>
        <sz val="14"/>
        <color theme="1"/>
        <rFont val="宋体"/>
        <charset val="134"/>
        <scheme val="minor"/>
      </rPr>
      <t xml:space="preserve">新建沉砂池一座，简易处理池一座及原有清水池修补，给水管道主管3500米，支管2000米，安装水质提升设备及其他配套。
</t>
    </r>
    <r>
      <rPr>
        <b/>
        <sz val="14"/>
        <color theme="1"/>
        <rFont val="宋体"/>
        <charset val="134"/>
        <scheme val="minor"/>
      </rPr>
      <t>可行性：</t>
    </r>
    <r>
      <rPr>
        <sz val="14"/>
        <color theme="1"/>
        <rFont val="宋体"/>
        <charset val="134"/>
        <scheme val="minor"/>
      </rPr>
      <t xml:space="preserve">该村原有沉砂池设施老旧，沉砂效果不明显，原有清水池有损坏，现新建沉砂池及对原有清水池修补改善农牧民群众饮水问题，提高生活质量，减少健康风险。
</t>
    </r>
    <r>
      <rPr>
        <b/>
        <sz val="14"/>
        <color theme="1"/>
        <rFont val="宋体"/>
        <charset val="134"/>
        <scheme val="minor"/>
      </rPr>
      <t>必要性：</t>
    </r>
    <r>
      <rPr>
        <sz val="14"/>
        <color theme="1"/>
        <rFont val="宋体"/>
        <charset val="134"/>
        <scheme val="minor"/>
      </rPr>
      <t>集中供水改造工程可以使农牧民获得安全、清洁的饮用水、促进农牧民的健康发展和安全，减少疾病传播途径，提高农牧民健康水平。</t>
    </r>
  </si>
  <si>
    <t>米林市水利局</t>
  </si>
  <si>
    <t>普琼15889048904</t>
  </si>
  <si>
    <t>中央巩固拓展脱贫攻坚成果任务资金170万元，自治区巩固拓展脱贫攻坚成果任务资金45万元，县级衔接资金30万元</t>
  </si>
  <si>
    <t>米林县才召村安全饮水雪毁修复项目</t>
  </si>
  <si>
    <t>才召村</t>
  </si>
  <si>
    <r>
      <rPr>
        <b/>
        <sz val="14"/>
        <color theme="1"/>
        <rFont val="宋体"/>
        <charset val="134"/>
        <scheme val="minor"/>
      </rPr>
      <t>建设内容：</t>
    </r>
    <r>
      <rPr>
        <sz val="14"/>
        <color theme="1"/>
        <rFont val="宋体"/>
        <charset val="134"/>
        <scheme val="minor"/>
      </rPr>
      <t xml:space="preserve">新建取水口和沉砂池300立方米，修复损坏饮水管道，安装水质提升设备。
</t>
    </r>
    <r>
      <rPr>
        <b/>
        <sz val="14"/>
        <color theme="1"/>
        <rFont val="宋体"/>
        <charset val="134"/>
        <scheme val="minor"/>
      </rPr>
      <t>可行性：</t>
    </r>
    <r>
      <rPr>
        <sz val="14"/>
        <color theme="1"/>
        <rFont val="宋体"/>
        <charset val="134"/>
        <scheme val="minor"/>
      </rPr>
      <t xml:space="preserve">原有设备因损坏，现使用的设备水量较小、水质较差，建设新取水口、修复损坏饮水管道可以加快乡村基础设施建设，保障生活条件便利、完善、安全。
</t>
    </r>
    <r>
      <rPr>
        <b/>
        <sz val="14"/>
        <color theme="1"/>
        <rFont val="宋体"/>
        <charset val="134"/>
        <scheme val="minor"/>
      </rPr>
      <t>必要性：</t>
    </r>
    <r>
      <rPr>
        <sz val="14"/>
        <color theme="1"/>
        <rFont val="宋体"/>
        <charset val="134"/>
        <scheme val="minor"/>
      </rPr>
      <t>完善农村基础设施和健全旅游设施，保障居民及游客的饮水安全，改善水量、水质等问题，保障村民安全健康发展。</t>
    </r>
  </si>
  <si>
    <t>中央巩固拓展脱贫攻坚成果任务资金60万元，自治区巩固拓展脱贫攻坚成果任务资金20万元，县级衔接资金10万元</t>
  </si>
  <si>
    <t>米林县2023年农村水质提升试点工程项目</t>
  </si>
  <si>
    <t>索松村，丹娘乡桑巴村，羌纳乡娘龙村、结果村、伦巴村</t>
  </si>
  <si>
    <r>
      <rPr>
        <sz val="14"/>
        <rFont val="宋体"/>
        <charset val="134"/>
        <scheme val="minor"/>
      </rPr>
      <t>建设内容：</t>
    </r>
    <r>
      <rPr>
        <sz val="14"/>
        <color theme="1"/>
        <rFont val="宋体"/>
        <charset val="134"/>
        <scheme val="minor"/>
      </rPr>
      <t xml:space="preserve">安装一体化净水设备，提升266户1266人的饮水水质。
</t>
    </r>
    <r>
      <rPr>
        <b/>
        <sz val="14"/>
        <color theme="1"/>
        <rFont val="宋体"/>
        <charset val="134"/>
        <scheme val="minor"/>
      </rPr>
      <t>可行性：</t>
    </r>
    <r>
      <rPr>
        <sz val="14"/>
        <color theme="1"/>
        <rFont val="宋体"/>
        <charset val="134"/>
        <scheme val="minor"/>
      </rPr>
      <t xml:space="preserve">加快乡村基础设施建设，完善农村生活条件，保障农牧民群众的健康、安全。
</t>
    </r>
    <r>
      <rPr>
        <b/>
        <sz val="14"/>
        <color theme="1"/>
        <rFont val="宋体"/>
        <charset val="134"/>
        <scheme val="minor"/>
      </rPr>
      <t>必要性:</t>
    </r>
    <r>
      <rPr>
        <sz val="14"/>
        <color theme="1"/>
        <rFont val="宋体"/>
        <charset val="134"/>
        <scheme val="minor"/>
      </rPr>
      <t>保障农村农牧民群众用水量及安全问题，促进农村基础设施建设完善。</t>
    </r>
  </si>
  <si>
    <t>中央巩固拓展脱贫攻坚成果任务资金150万元，自治区巩固拓展脱贫攻坚成果任务资金40万元，县级衔接资金30万元</t>
  </si>
  <si>
    <t>(四)宜居宜业和美村庄（整村推进类）</t>
  </si>
  <si>
    <t>米林市卧龙镇普龙村宜居宜业和美乡村建设项目</t>
  </si>
  <si>
    <t>普龙村</t>
  </si>
  <si>
    <r>
      <rPr>
        <b/>
        <sz val="14"/>
        <rFont val="宋体"/>
        <charset val="134"/>
        <scheme val="minor"/>
      </rPr>
      <t>建设内容：</t>
    </r>
    <r>
      <rPr>
        <sz val="14"/>
        <rFont val="宋体"/>
        <charset val="134"/>
        <scheme val="minor"/>
      </rPr>
      <t xml:space="preserve">村内道路维修改造530米，维修排污系统1000米，40平方米公厕1座，供水管道改造2500米，新建蓄水池及安装水质提升设备，村容村貌整治及人居环境提升改造。
</t>
    </r>
    <r>
      <rPr>
        <b/>
        <sz val="14"/>
        <rFont val="宋体"/>
        <charset val="134"/>
        <scheme val="minor"/>
      </rPr>
      <t>可行性：</t>
    </r>
    <r>
      <rPr>
        <sz val="14"/>
        <rFont val="宋体"/>
        <charset val="134"/>
        <scheme val="minor"/>
      </rPr>
      <t xml:space="preserve">原有排污管道堵塞、易淤积，通过改善基础设施建设和生活环境，提升生活质量，提高排污效率，保障村民用水安全。
</t>
    </r>
    <r>
      <rPr>
        <b/>
        <sz val="14"/>
        <rFont val="宋体"/>
        <charset val="134"/>
        <scheme val="minor"/>
      </rPr>
      <t>必要性：</t>
    </r>
    <r>
      <rPr>
        <sz val="14"/>
        <rFont val="宋体"/>
        <charset val="134"/>
        <scheme val="minor"/>
      </rPr>
      <t>促进新农村建设，完善人居环境整治，提高人居环境质量，改善农牧民的生活环境和基础设施，满足村民生活生产需要。</t>
    </r>
  </si>
  <si>
    <t>中央巩固拓展脱贫攻坚成果任务资金300万元；自治区巩固拓展脱贫攻坚成果任务资金100万元；市级衔接资金20万元；县级财政衔接推进乡村振兴补助资金30万元。</t>
  </si>
  <si>
    <t>米林市卧龙镇真多村宜居宜业和美乡村建设项目</t>
  </si>
  <si>
    <t>真多村</t>
  </si>
  <si>
    <r>
      <rPr>
        <b/>
        <sz val="14"/>
        <rFont val="宋体"/>
        <charset val="134"/>
        <scheme val="minor"/>
      </rPr>
      <t>建设内容：</t>
    </r>
    <r>
      <rPr>
        <sz val="14"/>
        <rFont val="宋体"/>
        <charset val="134"/>
        <scheme val="minor"/>
      </rPr>
      <t xml:space="preserve">路面维修改造总长度约为2500米，排水沟维修改造1000米，30平方米公厕1座，排污管及给水道维修，安装水质提升设备，村容村貌整治及人居环境提升改造。
</t>
    </r>
    <r>
      <rPr>
        <b/>
        <sz val="14"/>
        <rFont val="宋体"/>
        <charset val="134"/>
        <scheme val="minor"/>
      </rPr>
      <t>可行性：</t>
    </r>
    <r>
      <rPr>
        <sz val="14"/>
        <rFont val="宋体"/>
        <charset val="134"/>
        <scheme val="minor"/>
      </rPr>
      <t xml:space="preserve">原有道路有损坏，通过维修改造道路，为村民出行提供便利，提高交通运输效率，维修排水等基础设施可提升农牧民生活质量。
</t>
    </r>
    <r>
      <rPr>
        <b/>
        <sz val="14"/>
        <rFont val="宋体"/>
        <charset val="134"/>
        <scheme val="minor"/>
      </rPr>
      <t>必要性：</t>
    </r>
    <r>
      <rPr>
        <sz val="14"/>
        <rFont val="宋体"/>
        <charset val="134"/>
        <scheme val="minor"/>
      </rPr>
      <t>促进新农村建设，完善人居环境整治，提高人居环境质量，改善农牧民的生活环境和基础设施，满足村民生活生产需要。</t>
    </r>
  </si>
  <si>
    <t>中央巩固拓展脱贫攻坚成果任务资金500万元；自治区巩固拓展脱贫攻坚成果任务资金170万元；市级财政衔接推进乡村振兴补助资金50万元;县级财政衔接推进乡村振兴补助资金30万元。</t>
  </si>
  <si>
    <t>米林市里龙乡巴让村宜居宜业和美乡村建设项目</t>
  </si>
  <si>
    <t>巴让村</t>
  </si>
  <si>
    <r>
      <rPr>
        <b/>
        <sz val="14"/>
        <rFont val="宋体"/>
        <charset val="134"/>
        <scheme val="minor"/>
      </rPr>
      <t>建设内容：</t>
    </r>
    <r>
      <rPr>
        <sz val="14"/>
        <rFont val="宋体"/>
        <charset val="134"/>
        <scheme val="minor"/>
      </rPr>
      <t xml:space="preserve">给水管道维修改造主管1100米，支管1500米；村内道路维修改造主路1100米、支路200米及边沟1725米，简易桥梁1座长4米，安装水质提升设备。
</t>
    </r>
    <r>
      <rPr>
        <b/>
        <sz val="14"/>
        <rFont val="宋体"/>
        <charset val="134"/>
        <scheme val="minor"/>
      </rPr>
      <t>可行性：</t>
    </r>
    <r>
      <rPr>
        <sz val="14"/>
        <rFont val="宋体"/>
        <charset val="134"/>
        <scheme val="minor"/>
      </rPr>
      <t xml:space="preserve">原有排污管道堵塞，通过改善基础设施建设和生活环境，提升生活质量，大力发展民生工程，优化生态空间、生产空间和生活空间。
</t>
    </r>
    <r>
      <rPr>
        <b/>
        <sz val="14"/>
        <rFont val="宋体"/>
        <charset val="134"/>
        <scheme val="minor"/>
      </rPr>
      <t>必要性：</t>
    </r>
    <r>
      <rPr>
        <sz val="14"/>
        <rFont val="宋体"/>
        <charset val="134"/>
        <scheme val="minor"/>
      </rPr>
      <t>促进新农村建设，完善人居环境整治，提高人居环境质量，改善86户335人农牧民的生活环境和基础设施，满足村民生活生产需要。</t>
    </r>
  </si>
  <si>
    <t>中央巩固拓展脱贫攻坚成果任务资金600万元；自治区巩固拓展脱贫攻坚成果任务资金200万元；市级财政衔接推进乡村振兴补助资金50万元；县级财政衔接推进乡村振兴补助资金50万元。</t>
  </si>
  <si>
    <t>米林市丹娘乡鲁霞村宜居宜业和美乡村建设项目</t>
  </si>
  <si>
    <t>鲁霞村</t>
  </si>
  <si>
    <r>
      <rPr>
        <b/>
        <sz val="14"/>
        <rFont val="宋体"/>
        <charset val="134"/>
        <scheme val="minor"/>
      </rPr>
      <t>建设内容：</t>
    </r>
    <r>
      <rPr>
        <sz val="14"/>
        <rFont val="宋体"/>
        <charset val="134"/>
        <scheme val="minor"/>
      </rPr>
      <t xml:space="preserve">鲁霞村村内主干道维修2000m，新建入户路700m。新建路1000㎡。打麦场面积3000㎡，为60户农户改造粮食存放棚，6个农机具停放棚。蓄水池维修，自来水管道改造2000m，污水池维修。夏拉小组新建蓄水池286㎡，引水管道952m，改造提升村内道路、边沟，主干道1205㎡，入户路224㎡。安装水质提升设备。，为16户群众改造粮食存放棚，3个农机具停放棚。康布热村维修道路主干道1500m，入户路600m。打麦场600㎡，为12户农户改造粮食存放棚，5个农机具停放棚，更换自来水引水主管道1600m。
</t>
    </r>
    <r>
      <rPr>
        <b/>
        <sz val="14"/>
        <rFont val="宋体"/>
        <charset val="134"/>
        <scheme val="minor"/>
      </rPr>
      <t>可行性：</t>
    </r>
    <r>
      <rPr>
        <sz val="14"/>
        <rFont val="宋体"/>
        <charset val="134"/>
        <scheme val="minor"/>
      </rPr>
      <t xml:space="preserve">通过改善基础设施建设和生活环境，提升生活质量，大力发展民生工程，优化生态空间、生产空间和生活空间。
</t>
    </r>
    <r>
      <rPr>
        <b/>
        <sz val="14"/>
        <rFont val="宋体"/>
        <charset val="134"/>
        <scheme val="minor"/>
      </rPr>
      <t>必要性：</t>
    </r>
    <r>
      <rPr>
        <sz val="14"/>
        <rFont val="宋体"/>
        <charset val="134"/>
        <scheme val="minor"/>
      </rPr>
      <t>促进新农村建设，完善人居环境整治，提高人居环境质量，改善91户293人农牧民的生活环境和基础设施，满足村民生活生产需要。</t>
    </r>
  </si>
  <si>
    <t>中央巩固拓展脱贫攻坚成果任务资金700万元，县级资金150万元，援藏资金500万元。</t>
  </si>
  <si>
    <t>米林市丹娘乡康布热村宜居宜业和美乡村建设项目</t>
  </si>
  <si>
    <t>康布热村</t>
  </si>
  <si>
    <t>米林市羌纳乡羌渡岗村宜居宜业和美乡村建设项目</t>
  </si>
  <si>
    <t>羌渡岗村</t>
  </si>
  <si>
    <r>
      <rPr>
        <b/>
        <sz val="14"/>
        <rFont val="宋体"/>
        <charset val="134"/>
        <scheme val="minor"/>
      </rPr>
      <t>建设内容：</t>
    </r>
    <r>
      <rPr>
        <sz val="14"/>
        <rFont val="宋体"/>
        <charset val="134"/>
        <scheme val="minor"/>
      </rPr>
      <t>维修改造道路2100米及新建排水边沟；维修改造排污系统1500米；新建2个消防水池及消防栓；新建蓄水池2座等，安装水质提升设备。</t>
    </r>
    <r>
      <rPr>
        <b/>
        <sz val="14"/>
        <rFont val="宋体"/>
        <charset val="134"/>
        <scheme val="minor"/>
      </rPr>
      <t>可行性：</t>
    </r>
    <r>
      <rPr>
        <sz val="14"/>
        <rFont val="宋体"/>
        <charset val="134"/>
        <scheme val="minor"/>
      </rPr>
      <t xml:space="preserve">原有排污管道堵塞、排水边沟排水不畅（原本无消防栓），通过改善基础设施建设和生活环境，提升生活质量，大力发展民生工程，优化生态空间、生产空间和生活空间。
</t>
    </r>
    <r>
      <rPr>
        <b/>
        <sz val="14"/>
        <rFont val="宋体"/>
        <charset val="134"/>
        <scheme val="minor"/>
      </rPr>
      <t>必要性：</t>
    </r>
    <r>
      <rPr>
        <sz val="14"/>
        <rFont val="宋体"/>
        <charset val="134"/>
        <scheme val="minor"/>
      </rPr>
      <t>促进新农村建设，完善人居环境整治，提高人居环境质量，改善95户407人农牧民的生活环境和基础设施，满足村民生活生产需要。</t>
    </r>
  </si>
  <si>
    <t>中央巩固拓展脱贫攻坚成果任务资金800万元；自治区巩固拓展脱贫攻坚成果任务资金230万元；市级财政衔接推进乡村振兴补助资金60万元；县级财政衔接推进乡村振兴补助资金60万元。</t>
  </si>
  <si>
    <t>米林市朗多村宜居宜业和美乡村建设项目</t>
  </si>
  <si>
    <t>朗多村</t>
  </si>
  <si>
    <r>
      <rPr>
        <b/>
        <sz val="14"/>
        <rFont val="宋体"/>
        <charset val="134"/>
        <scheme val="minor"/>
      </rPr>
      <t>建设内容：</t>
    </r>
    <r>
      <rPr>
        <sz val="14"/>
        <rFont val="宋体"/>
        <charset val="134"/>
        <scheme val="minor"/>
      </rPr>
      <t>朗多村村内道路及边沟提升改造3000m，维修下水管网3000m，朗多村才巴组村内道路提升改造1500m，边沟1000m，改造原有打麦场，安装水质提升设备。</t>
    </r>
    <r>
      <rPr>
        <b/>
        <sz val="14"/>
        <rFont val="宋体"/>
        <charset val="134"/>
        <scheme val="minor"/>
      </rPr>
      <t>可行性：</t>
    </r>
    <r>
      <rPr>
        <sz val="14"/>
        <rFont val="宋体"/>
        <charset val="134"/>
        <scheme val="minor"/>
      </rPr>
      <t xml:space="preserve">原有水渠老化严重、易堵塞，通过改善基础设施建设和生活环境，提升生活质量，大力发展民生工程，优化生态空间、生产空间和生活空间。
</t>
    </r>
    <r>
      <rPr>
        <b/>
        <sz val="14"/>
        <rFont val="宋体"/>
        <charset val="134"/>
        <scheme val="minor"/>
      </rPr>
      <t>必要性：</t>
    </r>
    <r>
      <rPr>
        <sz val="14"/>
        <rFont val="宋体"/>
        <charset val="134"/>
        <scheme val="minor"/>
      </rPr>
      <t>促进新农村建设，完善人居环境整治，提高人居环境质量，改善83户371人农牧民的生活环境和基础设施，满足村民生活生产需要。</t>
    </r>
  </si>
  <si>
    <t>中央巩固拓展脱贫攻坚成果任务资金840万元；自治区巩固拓展脱贫攻坚成果任务资金230万元；市级财政衔接推进乡村振兴补助资金60万元；县级财政衔接推进乡村振兴补助资金70万元。</t>
  </si>
  <si>
    <t>米林市派镇达林村宜居宜业和美乡村建设项目</t>
  </si>
  <si>
    <t>达林村</t>
  </si>
  <si>
    <r>
      <rPr>
        <b/>
        <sz val="14"/>
        <rFont val="宋体"/>
        <charset val="134"/>
        <scheme val="minor"/>
      </rPr>
      <t>建设内容：</t>
    </r>
    <r>
      <rPr>
        <sz val="14"/>
        <rFont val="宋体"/>
        <charset val="134"/>
        <scheme val="minor"/>
      </rPr>
      <t xml:space="preserve">维修改造村内道路主干道2302米，支路900米及新增排水边沟，安装水质提升设备。
</t>
    </r>
    <r>
      <rPr>
        <b/>
        <sz val="14"/>
        <rFont val="宋体"/>
        <charset val="134"/>
        <scheme val="minor"/>
      </rPr>
      <t>可行性：</t>
    </r>
    <r>
      <rPr>
        <sz val="14"/>
        <rFont val="宋体"/>
        <charset val="134"/>
        <scheme val="minor"/>
      </rPr>
      <t xml:space="preserve">通过道路改造、水质提升为村民生产生活提供便利，提升生活质量，提高交通运输率、用水安全保障。
</t>
    </r>
    <r>
      <rPr>
        <b/>
        <sz val="14"/>
        <rFont val="宋体"/>
        <charset val="134"/>
        <scheme val="minor"/>
      </rPr>
      <t>必要性：</t>
    </r>
    <r>
      <rPr>
        <sz val="14"/>
        <rFont val="宋体"/>
        <charset val="134"/>
        <scheme val="minor"/>
      </rPr>
      <t>促进新农村建设，完善人居环境整治，提高人居环境质量，改善29户112人农牧民的生活环境和基础设施，满足村民生活生产需要。</t>
    </r>
  </si>
  <si>
    <t>中央巩固拓展脱贫攻坚成果任务资金250万元；自治区巩固拓展脱贫攻坚成果任务资金70万元；市级财政衔接推进乡村振兴补助资金20万元；县财政衔接推进乡村振兴补助资金20万元。</t>
  </si>
  <si>
    <t>米林市米林镇邦仲村雪卡小组宜居宜业和美乡村建设项目</t>
  </si>
  <si>
    <t>米林镇邦仲村</t>
  </si>
  <si>
    <r>
      <rPr>
        <sz val="14"/>
        <rFont val="宋体"/>
        <charset val="134"/>
        <scheme val="minor"/>
      </rPr>
      <t>建设内容：村内道路提升500米，支路700米，地面4667平米，饮水水管更换，主管1600米，分管1500米，安装水质提升设备。
可行性：通过道路改造、水质提升为村民生产生活提供便利，提升生活质量，提高交通运输率、用水安全保障。
必要性</t>
    </r>
    <r>
      <rPr>
        <sz val="14"/>
        <color rgb="FFFF0000"/>
        <rFont val="宋体"/>
        <charset val="134"/>
        <scheme val="minor"/>
      </rPr>
      <t>：</t>
    </r>
    <r>
      <rPr>
        <sz val="14"/>
        <rFont val="宋体"/>
        <charset val="134"/>
        <scheme val="minor"/>
      </rPr>
      <t>通过改善农村基础设施、居住环境，保障农牧民群众利益，提升171户603人农牧民的生活质量。</t>
    </r>
  </si>
  <si>
    <t>中央巩固拓展脱贫攻坚成果任务资金240万元；自治区巩固拓展脱贫攻坚成果任务资金70万元；市级财政衔接推进乡村振兴补助资金30万元；县级财政衔接推进乡村振兴补助资金10万元。</t>
  </si>
  <si>
    <t>(五)扶贫贷款贴息类</t>
  </si>
  <si>
    <t>2023年贷款贴息</t>
  </si>
  <si>
    <r>
      <rPr>
        <b/>
        <sz val="14"/>
        <rFont val="宋体"/>
        <charset val="134"/>
        <scheme val="minor"/>
      </rPr>
      <t>建设内容：</t>
    </r>
    <r>
      <rPr>
        <sz val="14"/>
        <rFont val="宋体"/>
        <charset val="134"/>
        <scheme val="minor"/>
      </rPr>
      <t xml:space="preserve">完成2023年产业贷款贴息资金125.41万元（利差补贴）。
</t>
    </r>
    <r>
      <rPr>
        <b/>
        <sz val="14"/>
        <rFont val="宋体"/>
        <charset val="134"/>
        <scheme val="minor"/>
      </rPr>
      <t>可行性：</t>
    </r>
    <r>
      <rPr>
        <sz val="14"/>
        <rFont val="宋体"/>
        <charset val="134"/>
        <scheme val="minor"/>
      </rPr>
      <t xml:space="preserve">鼓励村民自主创业，自主创收，促进增收。
</t>
    </r>
    <r>
      <rPr>
        <b/>
        <sz val="14"/>
        <rFont val="宋体"/>
        <charset val="134"/>
        <scheme val="minor"/>
      </rPr>
      <t>必要性：</t>
    </r>
    <r>
      <rPr>
        <sz val="14"/>
        <rFont val="宋体"/>
        <charset val="134"/>
        <scheme val="minor"/>
      </rPr>
      <t>增加收入，保障经济持续，扩大县域经济发展。</t>
    </r>
  </si>
  <si>
    <t>中央巩固拓展脱贫攻坚成果任务资金125.41万元。</t>
  </si>
  <si>
    <t>(六)培训类</t>
  </si>
  <si>
    <t>农牧民技能培训</t>
  </si>
  <si>
    <r>
      <rPr>
        <b/>
        <sz val="14"/>
        <rFont val="宋体"/>
        <charset val="134"/>
        <scheme val="minor"/>
      </rPr>
      <t>建设内容：</t>
    </r>
    <r>
      <rPr>
        <sz val="14"/>
        <rFont val="宋体"/>
        <charset val="134"/>
        <scheme val="minor"/>
      </rPr>
      <t xml:space="preserve">全年计划对200人开展旅游服务、管理、建筑工人、劳动技能等培训，培训采取以工代训等方式进行。
</t>
    </r>
    <r>
      <rPr>
        <b/>
        <sz val="14"/>
        <rFont val="宋体"/>
        <charset val="134"/>
        <scheme val="minor"/>
      </rPr>
      <t>可行性：</t>
    </r>
    <r>
      <rPr>
        <sz val="14"/>
        <rFont val="宋体"/>
        <charset val="134"/>
        <scheme val="minor"/>
      </rPr>
      <t xml:space="preserve">扶持企业参加脱贫巩固，激发农牧民群众生产热情。
</t>
    </r>
    <r>
      <rPr>
        <b/>
        <sz val="14"/>
        <rFont val="宋体"/>
        <charset val="134"/>
        <scheme val="minor"/>
      </rPr>
      <t>必要性：</t>
    </r>
    <r>
      <rPr>
        <sz val="14"/>
        <rFont val="宋体"/>
        <charset val="134"/>
        <scheme val="minor"/>
      </rPr>
      <t>创造就业，促进增收。</t>
    </r>
  </si>
  <si>
    <t>中央巩固拓展脱贫攻坚成果任务资金120万元；县级财政衔接推进乡村振兴补助资金30万元。</t>
  </si>
  <si>
    <t>50%</t>
  </si>
  <si>
    <t>（七）其他类</t>
  </si>
  <si>
    <t>就业创业补贴</t>
  </si>
  <si>
    <t>建设内容：为我县脱贫户、搬迁户、三类人员提供就业、创业补助。
可行性：鼓励群众创业，增加就业岗位，促进群众增收。
必要性：扩大群众创业积极性，激发群众外出务工积极性。</t>
  </si>
  <si>
    <t>县级财政衔接推进乡村振兴补助资金5万元。</t>
  </si>
  <si>
    <t>米林市2024年树立农牧民新风貌村庄项目</t>
  </si>
  <si>
    <t>建设内容：对米林市44个村开展积分制的推广、乡村治理新风貌行动。
可行性：提升乡村治理效能，推动乡村振兴建设，建立有序宜居环境。
必要性：改善村庄卫生状况，营造整洁美丽村庄。</t>
  </si>
  <si>
    <t>米林市人民政府</t>
  </si>
  <si>
    <t>县级财政衔接推进乡村振兴补助资金440万元。</t>
  </si>
  <si>
    <t>2023年项目管理费</t>
  </si>
  <si>
    <t>项目管理费主要用于衔接资金和整合资金支持的项目前期设计、论证审查、评审、招标、监理及验收等与项目管理相关的支出。</t>
  </si>
  <si>
    <t>县级财政衔接推进乡村振兴补助资金50万元。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</si>
</sst>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2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 numFmtId="177" formatCode="&quot;$&quot;#,##0.00_);[Red]\(&quot;$&quot;#,##0.00\)"/>
    <numFmt numFmtId="178" formatCode="_-* #,##0_-;\-* #,##0_-;_-* &quot;-&quot;_-;_-@_-"/>
    <numFmt numFmtId="179" formatCode="#,##0.0_);\(#,##0.0\)"/>
    <numFmt numFmtId="180" formatCode="\$#,##0;\(\$#,##0\)"/>
    <numFmt numFmtId="181" formatCode="_(&quot;$&quot;* #,##0.00_);_(&quot;$&quot;* \(#,##0.00\);_(&quot;$&quot;* &quot;-&quot;??_);_(@_)"/>
    <numFmt numFmtId="182" formatCode="#,##0;\(#,##0\)"/>
    <numFmt numFmtId="183" formatCode="_-&quot;$&quot;\ * #,##0_-;_-&quot;$&quot;\ * #,##0\-;_-&quot;$&quot;\ * &quot;-&quot;_-;_-@_-"/>
    <numFmt numFmtId="184" formatCode="&quot;$&quot;#,##0_);[Red]\(&quot;$&quot;#,##0\)"/>
    <numFmt numFmtId="185" formatCode="_-* #,##0.00_-;\-* #,##0.00_-;_-* &quot;-&quot;??_-;_-@_-"/>
    <numFmt numFmtId="186" formatCode="_(&quot;$&quot;* #,##0_);_(&quot;$&quot;* \(#,##0\);_(&quot;$&quot;* &quot;-&quot;_);_(@_)"/>
    <numFmt numFmtId="187" formatCode="_-&quot;$&quot;\ * #,##0.00_-;_-&quot;$&quot;\ * #,##0.00\-;_-&quot;$&quot;\ * &quot;-&quot;??_-;_-@_-"/>
    <numFmt numFmtId="188" formatCode="&quot;$&quot;\ #,##0.00_-;[Red]&quot;$&quot;\ #,##0.00\-"/>
    <numFmt numFmtId="189" formatCode="\$#,##0.00;\(\$#,##0.00\)"/>
    <numFmt numFmtId="190" formatCode="&quot;$&quot;\ #,##0_-;[Red]&quot;$&quot;\ #,##0\-"/>
    <numFmt numFmtId="191" formatCode="yy\.mm\.dd"/>
    <numFmt numFmtId="192" formatCode="0.00_ "/>
    <numFmt numFmtId="193" formatCode="0_ "/>
    <numFmt numFmtId="194" formatCode="[$-409]yyyy\-mm\-dd;@"/>
  </numFmts>
  <fonts count="83">
    <font>
      <sz val="11"/>
      <color theme="1"/>
      <name val="宋体"/>
      <charset val="134"/>
      <scheme val="minor"/>
    </font>
    <font>
      <sz val="14"/>
      <color theme="1"/>
      <name val="宋体"/>
      <charset val="134"/>
      <scheme val="minor"/>
    </font>
    <font>
      <sz val="20"/>
      <color theme="1"/>
      <name val="宋体"/>
      <charset val="134"/>
      <scheme val="minor"/>
    </font>
    <font>
      <b/>
      <sz val="24"/>
      <color theme="1"/>
      <name val="宋体"/>
      <charset val="134"/>
      <scheme val="minor"/>
    </font>
    <font>
      <sz val="12"/>
      <color theme="1"/>
      <name val="宋体"/>
      <charset val="134"/>
    </font>
    <font>
      <sz val="12"/>
      <name val="宋体"/>
      <charset val="134"/>
    </font>
    <font>
      <b/>
      <sz val="14"/>
      <color rgb="FFFF0000"/>
      <name val="宋体"/>
      <charset val="134"/>
      <scheme val="minor"/>
    </font>
    <font>
      <sz val="14"/>
      <name val="宋体"/>
      <charset val="134"/>
      <scheme val="minor"/>
    </font>
    <font>
      <b/>
      <sz val="14"/>
      <name val="宋体"/>
      <charset val="134"/>
      <scheme val="minor"/>
    </font>
    <font>
      <b/>
      <sz val="14"/>
      <color theme="1"/>
      <name val="宋体"/>
      <charset val="134"/>
      <scheme val="minor"/>
    </font>
    <font>
      <sz val="16"/>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8"/>
      <name val="宋体"/>
      <charset val="134"/>
    </font>
    <font>
      <b/>
      <sz val="11"/>
      <color indexed="9"/>
      <name val="宋体"/>
      <charset val="134"/>
    </font>
    <font>
      <sz val="12"/>
      <color indexed="8"/>
      <name val="宋体"/>
      <charset val="134"/>
    </font>
    <font>
      <sz val="11"/>
      <color indexed="20"/>
      <name val="宋体"/>
      <charset val="134"/>
    </font>
    <font>
      <sz val="11"/>
      <color indexed="63"/>
      <name val="宋体"/>
      <charset val="134"/>
    </font>
    <font>
      <b/>
      <sz val="11"/>
      <color indexed="8"/>
      <name val="宋体"/>
      <charset val="134"/>
    </font>
    <font>
      <sz val="10"/>
      <color indexed="8"/>
      <name val="MS Sans Serif"/>
      <charset val="134"/>
    </font>
    <font>
      <sz val="11"/>
      <color indexed="62"/>
      <name val="宋体"/>
      <charset val="134"/>
    </font>
    <font>
      <sz val="10"/>
      <name val="Geneva"/>
      <charset val="134"/>
    </font>
    <font>
      <sz val="12"/>
      <color indexed="9"/>
      <name val="宋体"/>
      <charset val="134"/>
    </font>
    <font>
      <b/>
      <sz val="12"/>
      <name val="Arial"/>
      <charset val="134"/>
    </font>
    <font>
      <b/>
      <sz val="10"/>
      <name val="Tms Rmn"/>
      <charset val="134"/>
    </font>
    <font>
      <b/>
      <sz val="11"/>
      <color indexed="52"/>
      <name val="宋体"/>
      <charset val="134"/>
    </font>
    <font>
      <sz val="10"/>
      <name val="MS Sans Serif"/>
      <charset val="134"/>
    </font>
    <font>
      <sz val="8"/>
      <name val="Arial"/>
      <charset val="134"/>
    </font>
    <font>
      <sz val="8"/>
      <name val="Times New Roman"/>
      <charset val="134"/>
    </font>
    <font>
      <sz val="10"/>
      <name val="楷体"/>
      <charset val="134"/>
    </font>
    <font>
      <sz val="12"/>
      <color indexed="9"/>
      <name val="Helv"/>
      <charset val="134"/>
    </font>
    <font>
      <sz val="9"/>
      <name val="宋体"/>
      <charset val="134"/>
    </font>
    <font>
      <sz val="11"/>
      <color indexed="17"/>
      <name val="宋体"/>
      <charset val="134"/>
    </font>
    <font>
      <sz val="10"/>
      <name val="Arial"/>
      <charset val="0"/>
    </font>
    <font>
      <b/>
      <sz val="10"/>
      <name val="MS Sans Serif"/>
      <charset val="134"/>
    </font>
    <font>
      <sz val="10"/>
      <name val="Arial"/>
      <charset val="134"/>
    </font>
    <font>
      <sz val="10"/>
      <name val="Times New Roman"/>
      <charset val="134"/>
    </font>
    <font>
      <sz val="12"/>
      <name val="Times New Roman"/>
      <charset val="134"/>
    </font>
    <font>
      <b/>
      <sz val="18"/>
      <color indexed="62"/>
      <name val="宋体"/>
      <charset val="134"/>
    </font>
    <font>
      <sz val="10"/>
      <name val="Helv"/>
      <charset val="134"/>
    </font>
    <font>
      <b/>
      <sz val="11"/>
      <color indexed="63"/>
      <name val="宋体"/>
      <charset val="134"/>
    </font>
    <font>
      <sz val="7"/>
      <name val="Small Fonts"/>
      <charset val="134"/>
    </font>
    <font>
      <b/>
      <sz val="13"/>
      <color indexed="56"/>
      <name val="宋体"/>
      <charset val="134"/>
    </font>
    <font>
      <b/>
      <sz val="11"/>
      <color indexed="53"/>
      <name val="宋体"/>
      <charset val="134"/>
    </font>
    <font>
      <sz val="11"/>
      <color theme="1"/>
      <name val="Tahoma"/>
      <charset val="134"/>
    </font>
    <font>
      <b/>
      <sz val="15"/>
      <color indexed="56"/>
      <name val="宋体"/>
      <charset val="134"/>
    </font>
    <font>
      <b/>
      <sz val="11"/>
      <color indexed="62"/>
      <name val="宋体"/>
      <charset val="134"/>
    </font>
    <font>
      <b/>
      <sz val="18"/>
      <color indexed="56"/>
      <name val="宋体"/>
      <charset val="134"/>
    </font>
    <font>
      <i/>
      <sz val="11"/>
      <color indexed="23"/>
      <name val="宋体"/>
      <charset val="134"/>
    </font>
    <font>
      <b/>
      <sz val="13"/>
      <color indexed="62"/>
      <name val="宋体"/>
      <charset val="134"/>
    </font>
    <font>
      <sz val="11"/>
      <color indexed="10"/>
      <name val="宋体"/>
      <charset val="134"/>
    </font>
    <font>
      <sz val="12"/>
      <color indexed="16"/>
      <name val="宋体"/>
      <charset val="134"/>
    </font>
    <font>
      <sz val="11"/>
      <color indexed="60"/>
      <name val="宋体"/>
      <charset val="134"/>
    </font>
    <font>
      <b/>
      <sz val="11"/>
      <color indexed="56"/>
      <name val="宋体"/>
      <charset val="134"/>
    </font>
    <font>
      <b/>
      <sz val="15"/>
      <color indexed="62"/>
      <name val="宋体"/>
      <charset val="134"/>
    </font>
    <font>
      <sz val="12"/>
      <color indexed="17"/>
      <name val="宋体"/>
      <charset val="134"/>
    </font>
    <font>
      <b/>
      <sz val="12"/>
      <color indexed="8"/>
      <name val="宋体"/>
      <charset val="134"/>
    </font>
    <font>
      <b/>
      <sz val="9"/>
      <name val="Arial"/>
      <charset val="134"/>
    </font>
    <font>
      <sz val="11"/>
      <color indexed="8"/>
      <name val="Tahoma"/>
      <charset val="134"/>
    </font>
    <font>
      <b/>
      <sz val="10"/>
      <name val="Arial"/>
      <charset val="134"/>
    </font>
    <font>
      <b/>
      <sz val="14"/>
      <name val="楷体"/>
      <charset val="134"/>
    </font>
    <font>
      <sz val="11"/>
      <color indexed="52"/>
      <name val="宋体"/>
      <charset val="134"/>
    </font>
    <font>
      <sz val="12"/>
      <name val="Helv"/>
      <charset val="134"/>
    </font>
    <font>
      <sz val="11"/>
      <color rgb="FF000000"/>
      <name val="宋体"/>
      <charset val="134"/>
    </font>
    <font>
      <sz val="14"/>
      <color rgb="FFFF0000"/>
      <name val="宋体"/>
      <charset val="134"/>
      <scheme val="minor"/>
    </font>
  </fonts>
  <fills count="67">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9"/>
        <bgColor indexed="64"/>
      </patternFill>
    </fill>
    <fill>
      <patternFill patternType="solid">
        <fgColor indexed="55"/>
        <bgColor indexed="64"/>
      </patternFill>
    </fill>
    <fill>
      <patternFill patternType="solid">
        <fgColor indexed="31"/>
        <bgColor indexed="64"/>
      </patternFill>
    </fill>
    <fill>
      <patternFill patternType="solid">
        <fgColor indexed="45"/>
        <bgColor indexed="64"/>
      </patternFill>
    </fill>
    <fill>
      <patternFill patternType="mediumGray">
        <fgColor indexed="22"/>
      </patternFill>
    </fill>
    <fill>
      <patternFill patternType="solid">
        <fgColor indexed="11"/>
        <bgColor indexed="64"/>
      </patternFill>
    </fill>
    <fill>
      <patternFill patternType="solid">
        <fgColor indexed="44"/>
        <bgColor indexed="64"/>
      </patternFill>
    </fill>
    <fill>
      <patternFill patternType="solid">
        <fgColor indexed="27"/>
        <bgColor indexed="64"/>
      </patternFill>
    </fill>
    <fill>
      <patternFill patternType="solid">
        <fgColor indexed="47"/>
        <bgColor indexed="64"/>
      </patternFill>
    </fill>
    <fill>
      <patternFill patternType="solid">
        <fgColor indexed="22"/>
        <bgColor indexed="64"/>
      </patternFill>
    </fill>
    <fill>
      <patternFill patternType="solid">
        <fgColor indexed="46"/>
        <bgColor indexed="64"/>
      </patternFill>
    </fill>
    <fill>
      <patternFill patternType="solid">
        <fgColor indexed="51"/>
        <bgColor indexed="64"/>
      </patternFill>
    </fill>
    <fill>
      <patternFill patternType="gray0625"/>
    </fill>
    <fill>
      <patternFill patternType="solid">
        <fgColor indexed="9"/>
        <bgColor indexed="64"/>
      </patternFill>
    </fill>
    <fill>
      <patternFill patternType="solid">
        <fgColor indexed="26"/>
        <bgColor indexed="64"/>
      </patternFill>
    </fill>
    <fill>
      <patternFill patternType="solid">
        <fgColor indexed="42"/>
        <bgColor indexed="64"/>
      </patternFill>
    </fill>
    <fill>
      <patternFill patternType="solid">
        <fgColor indexed="49"/>
        <bgColor indexed="64"/>
      </patternFill>
    </fill>
    <fill>
      <patternFill patternType="solid">
        <fgColor indexed="36"/>
        <bgColor indexed="64"/>
      </patternFill>
    </fill>
    <fill>
      <patternFill patternType="solid">
        <fgColor indexed="12"/>
        <bgColor indexed="64"/>
      </patternFill>
    </fill>
    <fill>
      <patternFill patternType="solid">
        <fgColor indexed="30"/>
        <bgColor indexed="64"/>
      </patternFill>
    </fill>
    <fill>
      <patternFill patternType="solid">
        <fgColor indexed="52"/>
        <bgColor indexed="64"/>
      </patternFill>
    </fill>
    <fill>
      <patternFill patternType="solid">
        <fgColor indexed="54"/>
        <bgColor indexed="64"/>
      </patternFill>
    </fill>
    <fill>
      <patternFill patternType="solid">
        <fgColor indexed="25"/>
        <bgColor indexed="64"/>
      </patternFill>
    </fill>
    <fill>
      <patternFill patternType="solid">
        <fgColor indexed="53"/>
        <bgColor indexed="64"/>
      </patternFill>
    </fill>
    <fill>
      <patternFill patternType="solid">
        <fgColor indexed="57"/>
        <bgColor indexed="64"/>
      </patternFill>
    </fill>
    <fill>
      <patternFill patternType="solid">
        <fgColor indexed="10"/>
        <bgColor indexed="64"/>
      </patternFill>
    </fill>
    <fill>
      <patternFill patternType="lightUp">
        <fgColor indexed="9"/>
        <bgColor indexed="22"/>
      </patternFill>
    </fill>
    <fill>
      <patternFill patternType="lightUp">
        <fgColor indexed="9"/>
        <bgColor indexed="29"/>
      </patternFill>
    </fill>
    <fill>
      <patternFill patternType="lightUp">
        <fgColor indexed="9"/>
        <bgColor indexed="55"/>
      </patternFill>
    </fill>
    <fill>
      <patternFill patternType="solid">
        <fgColor indexed="62"/>
        <bgColor indexed="64"/>
      </patternFill>
    </fill>
    <fill>
      <patternFill patternType="solid">
        <fgColor indexed="43"/>
        <bgColor indexed="64"/>
      </patternFill>
    </fill>
    <fill>
      <patternFill patternType="solid">
        <fgColor indexed="15"/>
        <bgColor indexed="64"/>
      </patternFill>
    </fill>
  </fills>
  <borders count="36">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thick">
        <color indexed="62"/>
      </bottom>
      <diagonal/>
    </border>
    <border>
      <left/>
      <right/>
      <top/>
      <bottom style="medium">
        <color indexed="49"/>
      </bottom>
      <diagonal/>
    </border>
    <border>
      <left/>
      <right/>
      <top style="thin">
        <color indexed="49"/>
      </top>
      <bottom style="double">
        <color indexed="49"/>
      </bottom>
      <diagonal/>
    </border>
    <border>
      <left/>
      <right/>
      <top/>
      <bottom style="medium">
        <color indexed="44"/>
      </bottom>
      <diagonal/>
    </border>
    <border>
      <left/>
      <right/>
      <top/>
      <bottom style="medium">
        <color auto="1"/>
      </bottom>
      <diagonal/>
    </border>
    <border>
      <left/>
      <right/>
      <top/>
      <bottom style="medium">
        <color indexed="30"/>
      </bottom>
      <diagonal/>
    </border>
    <border>
      <left/>
      <right/>
      <top/>
      <bottom style="double">
        <color indexed="52"/>
      </bottom>
      <diagonal/>
    </border>
  </borders>
  <cellStyleXfs count="38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1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4" applyNumberFormat="0" applyFill="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8" fillId="0" borderId="0" applyNumberFormat="0" applyFill="0" applyBorder="0" applyAlignment="0" applyProtection="0">
      <alignment vertical="center"/>
    </xf>
    <xf numFmtId="0" fontId="19" fillId="5" borderId="16" applyNumberFormat="0" applyAlignment="0" applyProtection="0">
      <alignment vertical="center"/>
    </xf>
    <xf numFmtId="0" fontId="20" fillId="6" borderId="17" applyNumberFormat="0" applyAlignment="0" applyProtection="0">
      <alignment vertical="center"/>
    </xf>
    <xf numFmtId="0" fontId="21" fillId="6" borderId="16" applyNumberFormat="0" applyAlignment="0" applyProtection="0">
      <alignment vertical="center"/>
    </xf>
    <xf numFmtId="0" fontId="22" fillId="7" borderId="18" applyNumberFormat="0" applyAlignment="0" applyProtection="0">
      <alignment vertical="center"/>
    </xf>
    <xf numFmtId="0" fontId="23" fillId="0" borderId="19" applyNumberFormat="0" applyFill="0" applyAlignment="0" applyProtection="0">
      <alignment vertical="center"/>
    </xf>
    <xf numFmtId="0" fontId="24" fillId="0" borderId="20"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xf numFmtId="0" fontId="30" fillId="35" borderId="0" applyProtection="0">
      <alignment vertical="center"/>
    </xf>
    <xf numFmtId="3" fontId="31" fillId="0" borderId="0" applyFont="0" applyFill="0" applyBorder="0" applyAlignment="0" applyProtection="0"/>
    <xf numFmtId="0" fontId="32" fillId="36" borderId="21" applyProtection="0">
      <alignment vertical="center"/>
    </xf>
    <xf numFmtId="0" fontId="5" fillId="0" borderId="0"/>
    <xf numFmtId="0" fontId="33" fillId="37" borderId="0" applyNumberFormat="0" applyBorder="0" applyAlignment="0" applyProtection="0"/>
    <xf numFmtId="0" fontId="30" fillId="35" borderId="0" applyNumberFormat="0" applyBorder="0" applyAlignment="0" applyProtection="0">
      <alignment vertical="center"/>
    </xf>
    <xf numFmtId="0" fontId="34" fillId="38" borderId="0" applyNumberFormat="0" applyBorder="0" applyAlignment="0" applyProtection="0">
      <alignment vertical="center"/>
    </xf>
    <xf numFmtId="0" fontId="35" fillId="0" borderId="0">
      <alignment vertical="center"/>
    </xf>
    <xf numFmtId="0" fontId="5" fillId="0" borderId="0"/>
    <xf numFmtId="0" fontId="36" fillId="0" borderId="22" applyNumberFormat="0" applyFill="0" applyAlignment="0" applyProtection="0">
      <alignment vertical="center"/>
    </xf>
    <xf numFmtId="0" fontId="31" fillId="39" borderId="0" applyNumberFormat="0" applyFont="0" applyBorder="0" applyAlignment="0" applyProtection="0"/>
    <xf numFmtId="0" fontId="37" fillId="0" borderId="0"/>
    <xf numFmtId="0" fontId="31" fillId="40" borderId="0" applyNumberFormat="0" applyBorder="0" applyAlignment="0" applyProtection="0">
      <alignment vertical="center"/>
    </xf>
    <xf numFmtId="0" fontId="30" fillId="41" borderId="0" applyProtection="0">
      <alignment vertical="center"/>
    </xf>
    <xf numFmtId="0" fontId="31" fillId="41" borderId="0" applyNumberFormat="0" applyBorder="0" applyAlignment="0" applyProtection="0">
      <alignment vertical="center"/>
    </xf>
    <xf numFmtId="0" fontId="31" fillId="42" borderId="0" applyProtection="0">
      <alignment vertical="center"/>
    </xf>
    <xf numFmtId="0" fontId="31" fillId="37" borderId="0" applyProtection="0">
      <alignment vertical="center"/>
    </xf>
    <xf numFmtId="0" fontId="38" fillId="43" borderId="23" applyProtection="0">
      <alignment vertical="center"/>
    </xf>
    <xf numFmtId="0" fontId="39" fillId="0" borderId="0"/>
    <xf numFmtId="176" fontId="31" fillId="0" borderId="0" applyFont="0" applyFill="0" applyProtection="0"/>
    <xf numFmtId="0" fontId="31" fillId="0" borderId="0"/>
    <xf numFmtId="0" fontId="40" fillId="44" borderId="0" applyNumberFormat="0" applyBorder="0" applyAlignment="0" applyProtection="0"/>
    <xf numFmtId="0" fontId="31" fillId="45" borderId="0" applyProtection="0">
      <alignment vertical="center"/>
    </xf>
    <xf numFmtId="0" fontId="31" fillId="38" borderId="0" applyNumberFormat="0" applyBorder="0" applyAlignment="0" applyProtection="0">
      <alignment vertical="center"/>
    </xf>
    <xf numFmtId="0" fontId="38" fillId="43" borderId="23" applyNumberFormat="0" applyAlignment="0" applyProtection="0">
      <alignment vertical="center"/>
    </xf>
    <xf numFmtId="0" fontId="31" fillId="45" borderId="0" applyProtection="0">
      <alignment vertical="center"/>
    </xf>
    <xf numFmtId="0" fontId="31" fillId="42" borderId="0" applyNumberFormat="0" applyBorder="0" applyAlignment="0" applyProtection="0">
      <alignment vertical="center"/>
    </xf>
    <xf numFmtId="0" fontId="31" fillId="45" borderId="0" applyNumberFormat="0" applyBorder="0" applyAlignment="0" applyProtection="0">
      <alignment vertical="center"/>
    </xf>
    <xf numFmtId="0" fontId="31" fillId="43" borderId="0" applyProtection="0">
      <alignment vertical="center"/>
    </xf>
    <xf numFmtId="0" fontId="5" fillId="0" borderId="0" applyProtection="0">
      <alignment vertical="center"/>
    </xf>
    <xf numFmtId="0" fontId="31" fillId="46" borderId="0" applyNumberFormat="0" applyBorder="0" applyAlignment="0" applyProtection="0">
      <alignment vertical="center"/>
    </xf>
    <xf numFmtId="0" fontId="41" fillId="0" borderId="24">
      <alignment horizontal="left" vertical="center"/>
    </xf>
    <xf numFmtId="177" fontId="31" fillId="0" borderId="0" applyFont="0" applyFill="0" applyBorder="0" applyAlignment="0" applyProtection="0"/>
    <xf numFmtId="0" fontId="42" fillId="47" borderId="5">
      <protection locked="0"/>
    </xf>
    <xf numFmtId="0" fontId="31" fillId="35" borderId="0" applyProtection="0">
      <alignment vertical="center"/>
    </xf>
    <xf numFmtId="0" fontId="31" fillId="0" borderId="0" applyNumberFormat="0" applyFont="0" applyFill="0" applyBorder="0" applyAlignment="0" applyProtection="0">
      <alignment horizontal="left"/>
    </xf>
    <xf numFmtId="0" fontId="34" fillId="38" borderId="0" applyNumberFormat="0" applyBorder="0" applyAlignment="0" applyProtection="0">
      <alignment vertical="center"/>
    </xf>
    <xf numFmtId="0" fontId="31" fillId="41" borderId="0" applyNumberFormat="0" applyBorder="0" applyAlignment="0" applyProtection="0">
      <alignment vertical="center"/>
    </xf>
    <xf numFmtId="0" fontId="31" fillId="46" borderId="0" applyNumberFormat="0" applyBorder="0" applyAlignment="0" applyProtection="0">
      <alignment vertical="center"/>
    </xf>
    <xf numFmtId="0" fontId="31" fillId="41" borderId="0" applyProtection="0">
      <alignment vertical="center"/>
    </xf>
    <xf numFmtId="0" fontId="43" fillId="48" borderId="23" applyProtection="0">
      <alignment vertical="center"/>
    </xf>
    <xf numFmtId="9" fontId="5" fillId="0" borderId="0">
      <alignment vertical="center"/>
    </xf>
    <xf numFmtId="0" fontId="31" fillId="0" borderId="0" applyProtection="0"/>
    <xf numFmtId="0" fontId="31" fillId="49" borderId="25" applyProtection="0">
      <alignment vertical="center"/>
    </xf>
    <xf numFmtId="15" fontId="44" fillId="0" borderId="0"/>
    <xf numFmtId="0" fontId="39" fillId="0" borderId="0"/>
    <xf numFmtId="0" fontId="31" fillId="50" borderId="0" applyNumberFormat="0" applyBorder="0" applyAlignment="0" applyProtection="0">
      <alignment vertical="center"/>
    </xf>
    <xf numFmtId="0" fontId="31" fillId="41" borderId="0" applyProtection="0">
      <alignment vertical="center"/>
    </xf>
    <xf numFmtId="0" fontId="31" fillId="0" borderId="0">
      <protection locked="0"/>
    </xf>
    <xf numFmtId="0" fontId="30" fillId="51" borderId="0" applyNumberFormat="0" applyBorder="0" applyAlignment="0" applyProtection="0">
      <alignment vertical="center"/>
    </xf>
    <xf numFmtId="40" fontId="31" fillId="0" borderId="0" applyFont="0" applyFill="0" applyBorder="0" applyAlignment="0" applyProtection="0"/>
    <xf numFmtId="0" fontId="45" fillId="44" borderId="0" applyNumberFormat="0" applyBorder="0" applyAlignment="0" applyProtection="0"/>
    <xf numFmtId="178" fontId="31" fillId="0" borderId="0" applyFont="0" applyFill="0" applyBorder="0" applyAlignment="0" applyProtection="0"/>
    <xf numFmtId="0" fontId="40" fillId="36" borderId="0" applyNumberFormat="0" applyBorder="0" applyAlignment="0" applyProtection="0"/>
    <xf numFmtId="0" fontId="43" fillId="48" borderId="23" applyProtection="0">
      <alignment vertical="center"/>
    </xf>
    <xf numFmtId="0" fontId="31" fillId="41" borderId="0" applyNumberFormat="0" applyBorder="0" applyAlignment="0" applyProtection="0">
      <alignment vertical="center"/>
    </xf>
    <xf numFmtId="0" fontId="30" fillId="50" borderId="0" applyProtection="0">
      <alignment vertical="center"/>
    </xf>
    <xf numFmtId="0" fontId="31" fillId="35" borderId="0" applyNumberFormat="0" applyBorder="0" applyAlignment="0" applyProtection="0">
      <alignment vertical="center"/>
    </xf>
    <xf numFmtId="0" fontId="30" fillId="45" borderId="0" applyProtection="0">
      <alignment vertical="center"/>
    </xf>
    <xf numFmtId="0" fontId="46" fillId="0" borderId="0">
      <alignment horizontal="center" wrapText="1"/>
      <protection locked="0"/>
    </xf>
    <xf numFmtId="0" fontId="30" fillId="52" borderId="0" applyNumberFormat="0" applyBorder="0" applyAlignment="0" applyProtection="0">
      <alignment vertical="center"/>
    </xf>
    <xf numFmtId="0" fontId="47" fillId="0" borderId="9" applyNumberFormat="0" applyFill="0" applyProtection="0">
      <alignment horizontal="center"/>
    </xf>
    <xf numFmtId="179" fontId="48" fillId="53" borderId="0"/>
    <xf numFmtId="0" fontId="30" fillId="51" borderId="0" applyNumberFormat="0" applyBorder="0" applyAlignment="0" applyProtection="0">
      <alignment vertical="center"/>
    </xf>
    <xf numFmtId="0" fontId="42" fillId="47" borderId="5">
      <protection locked="0"/>
    </xf>
    <xf numFmtId="0" fontId="30" fillId="54" borderId="0" applyNumberFormat="0" applyBorder="0" applyAlignment="0" applyProtection="0">
      <alignment vertical="center"/>
    </xf>
    <xf numFmtId="0" fontId="30" fillId="55" borderId="0" applyNumberFormat="0" applyBorder="0" applyAlignment="0" applyProtection="0">
      <alignment vertical="center"/>
    </xf>
    <xf numFmtId="14" fontId="46" fillId="0" borderId="0">
      <alignment horizontal="center" wrapText="1"/>
      <protection locked="0"/>
    </xf>
    <xf numFmtId="0" fontId="49" fillId="0" borderId="0">
      <alignment vertical="center"/>
    </xf>
    <xf numFmtId="0" fontId="30" fillId="35" borderId="0" applyNumberFormat="0" applyBorder="0" applyAlignment="0" applyProtection="0">
      <alignment vertical="center"/>
    </xf>
    <xf numFmtId="0" fontId="30" fillId="40" borderId="0" applyNumberFormat="0" applyBorder="0" applyAlignment="0" applyProtection="0">
      <alignment vertical="center"/>
    </xf>
    <xf numFmtId="0" fontId="30" fillId="51" borderId="0" applyNumberFormat="0" applyBorder="0" applyAlignment="0" applyProtection="0">
      <alignment vertical="center"/>
    </xf>
    <xf numFmtId="0" fontId="30" fillId="55" borderId="0" applyNumberFormat="0" applyBorder="0" applyAlignment="0" applyProtection="0">
      <alignment vertical="center"/>
    </xf>
    <xf numFmtId="0" fontId="40" fillId="56" borderId="0" applyNumberFormat="0" applyBorder="0" applyAlignment="0" applyProtection="0"/>
    <xf numFmtId="0" fontId="38" fillId="43" borderId="23" applyNumberFormat="0" applyAlignment="0" applyProtection="0">
      <alignment vertical="center"/>
    </xf>
    <xf numFmtId="0" fontId="40" fillId="41" borderId="0" applyNumberFormat="0" applyBorder="0" applyAlignment="0" applyProtection="0"/>
    <xf numFmtId="0" fontId="40" fillId="57" borderId="0" applyNumberFormat="0" applyBorder="0" applyAlignment="0" applyProtection="0"/>
    <xf numFmtId="0" fontId="33" fillId="49" borderId="0" applyNumberFormat="0" applyBorder="0" applyAlignment="0" applyProtection="0"/>
    <xf numFmtId="0" fontId="33" fillId="50" borderId="0" applyNumberFormat="0" applyBorder="0" applyAlignment="0" applyProtection="0"/>
    <xf numFmtId="0" fontId="50" fillId="50" borderId="0" applyNumberFormat="0" applyBorder="0" applyAlignment="0" applyProtection="0">
      <alignment vertical="center"/>
    </xf>
    <xf numFmtId="0" fontId="40" fillId="56" borderId="0" applyNumberFormat="0" applyBorder="0" applyAlignment="0" applyProtection="0"/>
    <xf numFmtId="0" fontId="33" fillId="37" borderId="0" applyNumberFormat="0" applyBorder="0" applyAlignment="0" applyProtection="0"/>
    <xf numFmtId="0" fontId="40" fillId="55" borderId="0" applyNumberFormat="0" applyBorder="0" applyAlignment="0" applyProtection="0"/>
    <xf numFmtId="0" fontId="41" fillId="0" borderId="24">
      <alignment horizontal="left" vertical="center"/>
    </xf>
    <xf numFmtId="0" fontId="42" fillId="47" borderId="5">
      <protection locked="0"/>
    </xf>
    <xf numFmtId="0" fontId="33" fillId="49" borderId="0" applyNumberFormat="0" applyBorder="0" applyAlignment="0" applyProtection="0"/>
    <xf numFmtId="0" fontId="40" fillId="43" borderId="0" applyNumberFormat="0" applyBorder="0" applyAlignment="0" applyProtection="0"/>
    <xf numFmtId="0" fontId="45" fillId="49" borderId="7" applyNumberFormat="0" applyBorder="0" applyAlignment="0" applyProtection="0"/>
    <xf numFmtId="0" fontId="51" fillId="0" borderId="0"/>
    <xf numFmtId="0" fontId="33" fillId="37" borderId="0" applyNumberFormat="0" applyBorder="0" applyAlignment="0" applyProtection="0"/>
    <xf numFmtId="0" fontId="52" fillId="0" borderId="0" applyNumberFormat="0" applyFill="0" applyBorder="0" applyAlignment="0" applyProtection="0"/>
    <xf numFmtId="38" fontId="31" fillId="0" borderId="0" applyFont="0" applyFill="0" applyBorder="0" applyAlignment="0" applyProtection="0"/>
    <xf numFmtId="4" fontId="31" fillId="0" borderId="0" applyFont="0" applyFill="0" applyBorder="0" applyAlignment="0" applyProtection="0"/>
    <xf numFmtId="0" fontId="41" fillId="0" borderId="26" applyNumberFormat="0" applyAlignment="0" applyProtection="0">
      <alignment horizontal="left" vertical="center"/>
    </xf>
    <xf numFmtId="0" fontId="53" fillId="0" borderId="6" applyNumberFormat="0" applyFill="0" applyProtection="0">
      <alignment horizontal="right"/>
    </xf>
    <xf numFmtId="0" fontId="30" fillId="58" borderId="0" applyNumberFormat="0" applyBorder="0" applyAlignment="0" applyProtection="0">
      <alignment vertical="center"/>
    </xf>
    <xf numFmtId="0" fontId="30" fillId="54" borderId="0" applyNumberFormat="0" applyBorder="0" applyAlignment="0" applyProtection="0">
      <alignment vertical="center"/>
    </xf>
    <xf numFmtId="0" fontId="31" fillId="40" borderId="0" applyNumberFormat="0" applyBorder="0" applyAlignment="0" applyProtection="0">
      <alignment vertical="center"/>
    </xf>
    <xf numFmtId="0" fontId="45" fillId="49" borderId="7" applyNumberFormat="0" applyBorder="0" applyAlignment="0" applyProtection="0"/>
    <xf numFmtId="180" fontId="54" fillId="0" borderId="0"/>
    <xf numFmtId="0" fontId="40" fillId="44" borderId="0" applyNumberFormat="0" applyBorder="0" applyAlignment="0" applyProtection="0"/>
    <xf numFmtId="0" fontId="41" fillId="0" borderId="24">
      <alignment horizontal="left" vertical="center"/>
    </xf>
    <xf numFmtId="49" fontId="31" fillId="0" borderId="0" applyFont="0" applyFill="0" applyBorder="0" applyAlignment="0" applyProtection="0"/>
    <xf numFmtId="0" fontId="38" fillId="43" borderId="23" applyProtection="0">
      <alignment vertical="center"/>
    </xf>
    <xf numFmtId="181" fontId="31" fillId="0" borderId="0" applyFont="0" applyFill="0" applyBorder="0" applyAlignment="0" applyProtection="0"/>
    <xf numFmtId="0" fontId="5" fillId="0" borderId="0">
      <alignment vertical="center"/>
    </xf>
    <xf numFmtId="182" fontId="54" fillId="0" borderId="0"/>
    <xf numFmtId="183" fontId="31" fillId="0" borderId="0" applyFont="0" applyFill="0" applyBorder="0" applyAlignment="0" applyProtection="0"/>
    <xf numFmtId="0" fontId="31" fillId="49" borderId="25" applyProtection="0">
      <alignment vertical="center"/>
    </xf>
    <xf numFmtId="0" fontId="41" fillId="0" borderId="24">
      <alignment horizontal="left" vertical="center"/>
    </xf>
    <xf numFmtId="0" fontId="55" fillId="0" borderId="0"/>
    <xf numFmtId="184" fontId="31" fillId="0" borderId="0" applyFont="0" applyFill="0" applyBorder="0" applyAlignment="0" applyProtection="0"/>
    <xf numFmtId="0" fontId="31" fillId="45" borderId="0" applyNumberFormat="0" applyBorder="0" applyAlignment="0" applyProtection="0">
      <alignment vertical="center"/>
    </xf>
    <xf numFmtId="185" fontId="31" fillId="0" borderId="0" applyFont="0" applyFill="0" applyBorder="0" applyAlignment="0" applyProtection="0"/>
    <xf numFmtId="0" fontId="30" fillId="43" borderId="0" applyProtection="0">
      <alignment vertical="center"/>
    </xf>
    <xf numFmtId="186" fontId="31" fillId="0" borderId="0" applyFont="0" applyFill="0" applyBorder="0" applyAlignment="0" applyProtection="0"/>
    <xf numFmtId="0" fontId="56" fillId="0" borderId="0" applyNumberFormat="0" applyFill="0" applyBorder="0" applyAlignment="0" applyProtection="0"/>
    <xf numFmtId="187" fontId="31" fillId="0" borderId="0" applyFont="0" applyFill="0" applyBorder="0" applyAlignment="0" applyProtection="0"/>
    <xf numFmtId="15" fontId="31" fillId="0" borderId="0" applyFont="0" applyFill="0" applyBorder="0" applyAlignment="0" applyProtection="0"/>
    <xf numFmtId="0" fontId="57" fillId="0" borderId="0"/>
    <xf numFmtId="0" fontId="58" fillId="48" borderId="27" applyProtection="0">
      <alignment vertical="center"/>
    </xf>
    <xf numFmtId="0" fontId="54" fillId="0" borderId="0"/>
    <xf numFmtId="0" fontId="5" fillId="0" borderId="0" applyProtection="0"/>
    <xf numFmtId="0" fontId="31" fillId="41" borderId="0" applyNumberFormat="0" applyBorder="0" applyAlignment="0" applyProtection="0">
      <alignment vertical="center"/>
    </xf>
    <xf numFmtId="0" fontId="45" fillId="49" borderId="7" applyNumberFormat="0" applyBorder="0" applyAlignment="0" applyProtection="0"/>
    <xf numFmtId="0" fontId="33" fillId="44" borderId="0" applyNumberFormat="0" applyBorder="0" applyAlignment="0" applyProtection="0"/>
    <xf numFmtId="0" fontId="45" fillId="49" borderId="7" applyNumberFormat="0" applyBorder="0" applyAlignment="0" applyProtection="0"/>
    <xf numFmtId="0" fontId="31" fillId="0" borderId="0" applyFont="0" applyFill="0" applyBorder="0" applyAlignment="0" applyProtection="0"/>
    <xf numFmtId="0" fontId="45" fillId="49" borderId="7" applyNumberFormat="0" applyBorder="0" applyAlignment="0" applyProtection="0"/>
    <xf numFmtId="0" fontId="58" fillId="48" borderId="27" applyProtection="0">
      <alignment vertical="center"/>
    </xf>
    <xf numFmtId="0" fontId="31" fillId="45" borderId="0" applyNumberFormat="0" applyBorder="0" applyAlignment="0" applyProtection="0">
      <alignment vertical="center"/>
    </xf>
    <xf numFmtId="0" fontId="45" fillId="49" borderId="7" applyNumberFormat="0" applyBorder="0" applyAlignment="0" applyProtection="0"/>
    <xf numFmtId="0" fontId="30" fillId="52" borderId="0" applyNumberFormat="0" applyBorder="0" applyAlignment="0" applyProtection="0">
      <alignment vertical="center"/>
    </xf>
    <xf numFmtId="0" fontId="5" fillId="0" borderId="0"/>
    <xf numFmtId="183" fontId="31" fillId="0" borderId="0" applyFont="0" applyFill="0" applyBorder="0" applyAlignment="0" applyProtection="0"/>
    <xf numFmtId="0" fontId="31" fillId="0" borderId="0">
      <alignment vertical="center"/>
    </xf>
    <xf numFmtId="0" fontId="41" fillId="0" borderId="24">
      <alignment horizontal="left" vertical="center"/>
    </xf>
    <xf numFmtId="0" fontId="31" fillId="50" borderId="0" applyNumberFormat="0" applyBorder="0" applyAlignment="0" applyProtection="0">
      <alignment vertical="center"/>
    </xf>
    <xf numFmtId="0" fontId="33" fillId="42" borderId="0" applyNumberFormat="0" applyBorder="0" applyAlignment="0" applyProtection="0"/>
    <xf numFmtId="188" fontId="31" fillId="0" borderId="0" applyFont="0" applyFill="0" applyBorder="0" applyAlignment="0" applyProtection="0"/>
    <xf numFmtId="37" fontId="59" fillId="0" borderId="0"/>
    <xf numFmtId="0" fontId="31" fillId="37" borderId="0" applyNumberFormat="0" applyBorder="0" applyAlignment="0" applyProtection="0">
      <alignment vertical="center"/>
    </xf>
    <xf numFmtId="0" fontId="31" fillId="50" borderId="0" applyProtection="0">
      <alignment vertical="center"/>
    </xf>
    <xf numFmtId="0" fontId="52" fillId="0" borderId="0" applyNumberFormat="0" applyFill="0" applyBorder="0" applyAlignment="0" applyProtection="0"/>
    <xf numFmtId="0" fontId="31" fillId="0" borderId="0"/>
    <xf numFmtId="189" fontId="54" fillId="0" borderId="0"/>
    <xf numFmtId="0" fontId="58" fillId="44" borderId="27" applyNumberFormat="0" applyAlignment="0" applyProtection="0">
      <alignment vertical="center"/>
    </xf>
    <xf numFmtId="0" fontId="57" fillId="0" borderId="0"/>
    <xf numFmtId="0" fontId="40" fillId="51" borderId="0" applyNumberFormat="0" applyBorder="0" applyAlignment="0" applyProtection="0"/>
    <xf numFmtId="0" fontId="31" fillId="50" borderId="0" applyProtection="0">
      <alignment vertical="center"/>
    </xf>
    <xf numFmtId="0" fontId="38" fillId="43" borderId="23" applyProtection="0">
      <alignment vertical="center"/>
    </xf>
    <xf numFmtId="0" fontId="47" fillId="0" borderId="9" applyNumberFormat="0" applyFill="0" applyProtection="0">
      <alignment horizontal="left"/>
    </xf>
    <xf numFmtId="0" fontId="31" fillId="49" borderId="25" applyNumberFormat="0" applyFont="0" applyAlignment="0" applyProtection="0">
      <alignment vertical="center"/>
    </xf>
    <xf numFmtId="0" fontId="31" fillId="43" borderId="0" applyNumberFormat="0" applyBorder="0" applyAlignment="0" applyProtection="0">
      <alignment vertical="center"/>
    </xf>
    <xf numFmtId="0" fontId="60" fillId="0" borderId="28" applyNumberFormat="0" applyFill="0" applyAlignment="0" applyProtection="0">
      <alignment vertical="center"/>
    </xf>
    <xf numFmtId="0" fontId="57" fillId="0" borderId="0"/>
    <xf numFmtId="0" fontId="31" fillId="43" borderId="0" applyProtection="0">
      <alignment vertical="center"/>
    </xf>
    <xf numFmtId="0" fontId="31" fillId="49" borderId="25" applyNumberFormat="0" applyFont="0" applyAlignment="0" applyProtection="0">
      <alignment vertical="center"/>
    </xf>
    <xf numFmtId="0" fontId="61" fillId="0" borderId="0">
      <alignment vertical="center"/>
    </xf>
    <xf numFmtId="0" fontId="31" fillId="0" borderId="0"/>
    <xf numFmtId="0" fontId="5" fillId="0" borderId="0">
      <alignment vertical="center"/>
    </xf>
    <xf numFmtId="0" fontId="31" fillId="49" borderId="25" applyProtection="0">
      <alignment vertical="center"/>
    </xf>
    <xf numFmtId="0" fontId="62" fillId="0" borderId="0"/>
    <xf numFmtId="0" fontId="31" fillId="0" borderId="0">
      <alignment vertical="center"/>
    </xf>
    <xf numFmtId="0" fontId="33" fillId="44" borderId="0" applyNumberFormat="0" applyBorder="0" applyAlignment="0" applyProtection="0"/>
    <xf numFmtId="0" fontId="55" fillId="0" borderId="0"/>
    <xf numFmtId="0" fontId="40" fillId="36" borderId="0" applyNumberFormat="0" applyBorder="0" applyAlignment="0" applyProtection="0"/>
    <xf numFmtId="0" fontId="38" fillId="43" borderId="23" applyProtection="0">
      <alignment vertical="center"/>
    </xf>
    <xf numFmtId="0" fontId="53" fillId="0" borderId="0"/>
    <xf numFmtId="0" fontId="55" fillId="0" borderId="0"/>
    <xf numFmtId="0" fontId="63" fillId="0" borderId="29" applyNumberFormat="0" applyFill="0" applyAlignment="0" applyProtection="0">
      <alignment vertical="center"/>
    </xf>
    <xf numFmtId="0" fontId="64" fillId="0" borderId="0" applyProtection="0">
      <alignment vertical="center"/>
    </xf>
    <xf numFmtId="0" fontId="38" fillId="43" borderId="23" applyProtection="0">
      <alignment vertical="center"/>
    </xf>
    <xf numFmtId="0" fontId="34" fillId="38" borderId="0" applyNumberFormat="0" applyBorder="0" applyAlignment="0" applyProtection="0">
      <alignment vertical="center"/>
    </xf>
    <xf numFmtId="0" fontId="49" fillId="0" borderId="0">
      <alignment vertical="center"/>
    </xf>
    <xf numFmtId="0" fontId="31" fillId="38" borderId="0" applyNumberFormat="0" applyBorder="0" applyAlignment="0" applyProtection="0">
      <alignment vertical="center"/>
    </xf>
    <xf numFmtId="0" fontId="50" fillId="50" borderId="0" applyNumberFormat="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3" fillId="49" borderId="0" applyNumberFormat="0" applyBorder="0" applyAlignment="0" applyProtection="0"/>
    <xf numFmtId="0" fontId="50" fillId="50" borderId="0" applyNumberFormat="0" applyBorder="0" applyAlignment="0" applyProtection="0">
      <alignment vertical="center"/>
    </xf>
    <xf numFmtId="0" fontId="30" fillId="58" borderId="0" applyNumberFormat="0" applyBorder="0" applyAlignment="0" applyProtection="0">
      <alignment vertical="center"/>
    </xf>
    <xf numFmtId="10" fontId="31" fillId="0" borderId="0" applyFont="0" applyFill="0" applyBorder="0" applyAlignment="0" applyProtection="0"/>
    <xf numFmtId="0" fontId="31" fillId="35" borderId="0" applyProtection="0">
      <alignment vertical="center"/>
    </xf>
    <xf numFmtId="0" fontId="34" fillId="38" borderId="0" applyNumberFormat="0" applyBorder="0" applyAlignment="0" applyProtection="0">
      <alignment vertical="center"/>
    </xf>
    <xf numFmtId="0" fontId="67" fillId="0" borderId="30" applyProtection="0">
      <alignment vertical="center"/>
    </xf>
    <xf numFmtId="0" fontId="43" fillId="44" borderId="23" applyNumberFormat="0" applyAlignment="0" applyProtection="0">
      <alignment vertical="center"/>
    </xf>
    <xf numFmtId="0" fontId="30" fillId="51" borderId="0" applyNumberFormat="0" applyBorder="0" applyAlignment="0" applyProtection="0">
      <alignment vertical="center"/>
    </xf>
    <xf numFmtId="0" fontId="38" fillId="43" borderId="23" applyNumberFormat="0" applyAlignment="0" applyProtection="0">
      <alignment vertical="center"/>
    </xf>
    <xf numFmtId="0" fontId="32" fillId="36" borderId="21" applyNumberFormat="0" applyAlignment="0" applyProtection="0">
      <alignment vertical="center"/>
    </xf>
    <xf numFmtId="0" fontId="30" fillId="59" borderId="0" applyProtection="0">
      <alignment vertical="center"/>
    </xf>
    <xf numFmtId="0" fontId="36" fillId="0" borderId="31" applyProtection="0">
      <alignment vertical="center"/>
    </xf>
    <xf numFmtId="0" fontId="31" fillId="0" borderId="0" applyProtection="0"/>
    <xf numFmtId="0" fontId="64" fillId="0" borderId="32" applyProtection="0">
      <alignment vertical="center"/>
    </xf>
    <xf numFmtId="0" fontId="43" fillId="48" borderId="23" applyProtection="0">
      <alignment vertical="center"/>
    </xf>
    <xf numFmtId="0" fontId="30" fillId="40" borderId="0" applyNumberFormat="0" applyBorder="0" applyAlignment="0" applyProtection="0">
      <alignment vertical="center"/>
    </xf>
    <xf numFmtId="0" fontId="41" fillId="0" borderId="24">
      <alignment horizontal="left" vertical="center"/>
    </xf>
    <xf numFmtId="0" fontId="31" fillId="37" borderId="0" applyNumberFormat="0" applyBorder="0" applyAlignment="0" applyProtection="0">
      <alignment vertical="center"/>
    </xf>
    <xf numFmtId="0" fontId="45" fillId="49" borderId="7" applyNumberFormat="0" applyBorder="0" applyAlignment="0" applyProtection="0"/>
    <xf numFmtId="0" fontId="30" fillId="41" borderId="0" applyProtection="0">
      <alignment vertical="center"/>
    </xf>
    <xf numFmtId="0" fontId="31" fillId="35" borderId="0" applyNumberFormat="0" applyBorder="0" applyAlignment="0" applyProtection="0">
      <alignment vertical="center"/>
    </xf>
    <xf numFmtId="0" fontId="30" fillId="58" borderId="0" applyProtection="0">
      <alignment vertical="center"/>
    </xf>
    <xf numFmtId="0" fontId="53" fillId="0" borderId="6" applyNumberFormat="0" applyFill="0" applyProtection="0">
      <alignment horizontal="left"/>
    </xf>
    <xf numFmtId="0" fontId="68" fillId="0" borderId="0" applyProtection="0">
      <alignment vertical="center"/>
    </xf>
    <xf numFmtId="0" fontId="51" fillId="0" borderId="0"/>
    <xf numFmtId="0" fontId="69" fillId="38" borderId="0" applyNumberFormat="0" applyBorder="0" applyAlignment="0" applyProtection="0"/>
    <xf numFmtId="0" fontId="43" fillId="48" borderId="23" applyProtection="0">
      <alignment vertical="center"/>
    </xf>
    <xf numFmtId="0" fontId="43" fillId="44" borderId="23" applyNumberFormat="0" applyAlignment="0" applyProtection="0">
      <alignment vertical="center"/>
    </xf>
    <xf numFmtId="0" fontId="33" fillId="37" borderId="0" applyNumberFormat="0" applyBorder="0" applyAlignment="0" applyProtection="0"/>
    <xf numFmtId="0" fontId="62" fillId="0" borderId="0"/>
    <xf numFmtId="0" fontId="52" fillId="0" borderId="33">
      <alignment horizontal="center"/>
    </xf>
    <xf numFmtId="0" fontId="38" fillId="43" borderId="23" applyNumberFormat="0" applyAlignment="0" applyProtection="0">
      <alignment vertical="center"/>
    </xf>
    <xf numFmtId="0" fontId="70" fillId="35" borderId="0" applyProtection="0">
      <alignment vertical="center"/>
    </xf>
    <xf numFmtId="0" fontId="71" fillId="0" borderId="0" applyNumberFormat="0" applyFill="0" applyBorder="0" applyAlignment="0" applyProtection="0">
      <alignment vertical="center"/>
    </xf>
    <xf numFmtId="0" fontId="72" fillId="0" borderId="30" applyProtection="0">
      <alignment vertical="center"/>
    </xf>
    <xf numFmtId="0" fontId="73" fillId="50" borderId="0" applyNumberFormat="0" applyBorder="0" applyAlignment="0" applyProtection="0"/>
    <xf numFmtId="0" fontId="58" fillId="44" borderId="27" applyNumberFormat="0" applyAlignment="0" applyProtection="0">
      <alignment vertical="center"/>
    </xf>
    <xf numFmtId="0" fontId="69" fillId="38" borderId="0" applyNumberFormat="0" applyBorder="0" applyAlignment="0" applyProtection="0"/>
    <xf numFmtId="0" fontId="56" fillId="0" borderId="0" applyProtection="0">
      <alignment vertical="center"/>
    </xf>
    <xf numFmtId="0" fontId="34" fillId="38" borderId="0" applyNumberFormat="0" applyBorder="0" applyAlignment="0" applyProtection="0">
      <alignment vertical="center"/>
    </xf>
    <xf numFmtId="0" fontId="66" fillId="0" borderId="0" applyProtection="0">
      <alignment vertical="center"/>
    </xf>
    <xf numFmtId="0" fontId="36" fillId="0" borderId="31" applyProtection="0">
      <alignment vertical="center"/>
    </xf>
    <xf numFmtId="0" fontId="5" fillId="0" borderId="0">
      <alignment vertical="center"/>
    </xf>
    <xf numFmtId="0" fontId="71" fillId="0" borderId="34" applyNumberFormat="0" applyFill="0" applyAlignment="0" applyProtection="0">
      <alignment vertical="center"/>
    </xf>
    <xf numFmtId="0" fontId="43" fillId="48" borderId="23" applyProtection="0">
      <alignment vertical="center"/>
    </xf>
    <xf numFmtId="0" fontId="43" fillId="44" borderId="23" applyNumberFormat="0" applyAlignment="0" applyProtection="0">
      <alignment vertical="center"/>
    </xf>
    <xf numFmtId="0" fontId="31" fillId="43" borderId="0" applyNumberFormat="0" applyBorder="0" applyAlignment="0" applyProtection="0">
      <alignment vertical="center"/>
    </xf>
    <xf numFmtId="183" fontId="31" fillId="0" borderId="0" applyFont="0" applyFill="0" applyBorder="0" applyAlignment="0" applyProtection="0"/>
    <xf numFmtId="0" fontId="31" fillId="45" borderId="0" applyNumberFormat="0" applyBorder="0" applyAlignment="0" applyProtection="0">
      <alignment vertical="center"/>
    </xf>
    <xf numFmtId="0" fontId="33" fillId="43" borderId="0" applyNumberFormat="0" applyBorder="0" applyAlignment="0" applyProtection="0"/>
    <xf numFmtId="0" fontId="34" fillId="38" borderId="0" applyNumberFormat="0" applyBorder="0" applyAlignment="0" applyProtection="0">
      <alignment vertical="center"/>
    </xf>
    <xf numFmtId="0" fontId="57" fillId="0" borderId="0">
      <protection locked="0"/>
    </xf>
    <xf numFmtId="0" fontId="41" fillId="0" borderId="24">
      <alignment horizontal="left" vertical="center"/>
    </xf>
    <xf numFmtId="0" fontId="31" fillId="49" borderId="25" applyProtection="0">
      <alignment vertical="center"/>
    </xf>
    <xf numFmtId="9" fontId="31" fillId="0" borderId="0" applyFont="0" applyFill="0" applyBorder="0" applyAlignment="0" applyProtection="0"/>
    <xf numFmtId="0" fontId="40" fillId="41" borderId="0" applyNumberFormat="0" applyBorder="0" applyAlignment="0" applyProtection="0"/>
    <xf numFmtId="43" fontId="5" fillId="0" borderId="0" applyFont="0" applyFill="0" applyBorder="0" applyAlignment="0" applyProtection="0">
      <alignment vertical="center"/>
    </xf>
    <xf numFmtId="43" fontId="31" fillId="0" borderId="0" applyFont="0" applyFill="0" applyBorder="0" applyAlignment="0" applyProtection="0">
      <alignment vertical="center"/>
    </xf>
    <xf numFmtId="0" fontId="30" fillId="60" borderId="0" applyNumberFormat="0" applyBorder="0" applyAlignment="0" applyProtection="0">
      <alignment vertical="center"/>
    </xf>
    <xf numFmtId="0" fontId="5" fillId="0" borderId="0">
      <alignment vertical="center"/>
    </xf>
    <xf numFmtId="0" fontId="36" fillId="0" borderId="31" applyProtection="0">
      <alignment vertical="center"/>
    </xf>
    <xf numFmtId="0" fontId="44" fillId="0" borderId="0"/>
    <xf numFmtId="0" fontId="74" fillId="61" borderId="0" applyNumberFormat="0" applyBorder="0" applyAlignment="0" applyProtection="0"/>
    <xf numFmtId="0" fontId="55" fillId="0" borderId="0"/>
    <xf numFmtId="0" fontId="58" fillId="48" borderId="27" applyProtection="0">
      <alignment vertical="center"/>
    </xf>
    <xf numFmtId="43" fontId="31" fillId="0" borderId="0" applyFont="0" applyFill="0" applyBorder="0" applyAlignment="0" applyProtection="0"/>
    <xf numFmtId="0" fontId="57" fillId="0" borderId="0"/>
    <xf numFmtId="0" fontId="75" fillId="0" borderId="0" applyNumberFormat="0" applyFill="0" applyBorder="0" applyAlignment="0" applyProtection="0"/>
    <xf numFmtId="0" fontId="5" fillId="0" borderId="0"/>
    <xf numFmtId="0" fontId="31" fillId="49" borderId="25" applyProtection="0">
      <alignment vertical="center"/>
    </xf>
    <xf numFmtId="190" fontId="53" fillId="0" borderId="0"/>
    <xf numFmtId="0" fontId="31" fillId="0" borderId="0" applyProtection="0"/>
    <xf numFmtId="0" fontId="43" fillId="48" borderId="23" applyProtection="0">
      <alignment vertical="center"/>
    </xf>
    <xf numFmtId="0" fontId="36" fillId="0" borderId="31" applyProtection="0">
      <alignment vertical="center"/>
    </xf>
    <xf numFmtId="0" fontId="74" fillId="62" borderId="0" applyNumberFormat="0" applyBorder="0" applyAlignment="0" applyProtection="0"/>
    <xf numFmtId="0" fontId="30" fillId="60" borderId="0" applyProtection="0">
      <alignment vertical="center"/>
    </xf>
    <xf numFmtId="0" fontId="76" fillId="0" borderId="0"/>
    <xf numFmtId="0" fontId="57" fillId="0" borderId="0"/>
    <xf numFmtId="0" fontId="31" fillId="42" borderId="0" applyNumberFormat="0" applyBorder="0" applyAlignment="0" applyProtection="0">
      <alignment vertical="center"/>
    </xf>
    <xf numFmtId="0" fontId="73" fillId="50" borderId="0" applyNumberFormat="0" applyBorder="0" applyAlignment="0" applyProtection="0"/>
    <xf numFmtId="0" fontId="31" fillId="0" borderId="0" applyProtection="0"/>
    <xf numFmtId="0" fontId="5" fillId="0" borderId="0"/>
    <xf numFmtId="0" fontId="36" fillId="0" borderId="22" applyNumberFormat="0" applyFill="0" applyAlignment="0" applyProtection="0">
      <alignment vertical="center"/>
    </xf>
    <xf numFmtId="0" fontId="5" fillId="0" borderId="0">
      <alignment vertical="center"/>
    </xf>
    <xf numFmtId="0" fontId="31" fillId="0" borderId="0">
      <alignment vertical="center"/>
    </xf>
    <xf numFmtId="0" fontId="36" fillId="0" borderId="31" applyProtection="0">
      <alignment vertical="center"/>
    </xf>
    <xf numFmtId="0" fontId="5" fillId="0" borderId="0">
      <alignment vertical="center"/>
    </xf>
    <xf numFmtId="0" fontId="31" fillId="0" borderId="0"/>
    <xf numFmtId="0" fontId="31" fillId="0" borderId="0">
      <alignment vertical="center"/>
    </xf>
    <xf numFmtId="0" fontId="58" fillId="44" borderId="27" applyNumberFormat="0" applyAlignment="0" applyProtection="0">
      <alignment vertical="center"/>
    </xf>
    <xf numFmtId="0" fontId="31" fillId="49" borderId="25" applyProtection="0">
      <alignment vertical="center"/>
    </xf>
    <xf numFmtId="0" fontId="30" fillId="60" borderId="0" applyNumberFormat="0" applyBorder="0" applyAlignment="0" applyProtection="0">
      <alignment vertical="center"/>
    </xf>
    <xf numFmtId="0" fontId="62" fillId="0" borderId="0"/>
    <xf numFmtId="0" fontId="36" fillId="0" borderId="22" applyNumberFormat="0" applyFill="0" applyAlignment="0" applyProtection="0">
      <alignment vertical="center"/>
    </xf>
    <xf numFmtId="0" fontId="31" fillId="0" borderId="0">
      <alignment vertical="center"/>
    </xf>
    <xf numFmtId="0" fontId="77" fillId="0" borderId="0" applyNumberFormat="0" applyFill="0" applyBorder="0" applyAlignment="0" applyProtection="0"/>
    <xf numFmtId="0" fontId="50" fillId="50" borderId="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38" fillId="43" borderId="23" applyNumberFormat="0" applyAlignment="0" applyProtection="0">
      <alignment vertical="center"/>
    </xf>
    <xf numFmtId="0" fontId="30" fillId="59" borderId="0" applyNumberFormat="0" applyBorder="0" applyAlignment="0" applyProtection="0">
      <alignment vertical="center"/>
    </xf>
    <xf numFmtId="0" fontId="70" fillId="35" borderId="0" applyProtection="0">
      <alignment vertical="center"/>
    </xf>
    <xf numFmtId="0" fontId="50" fillId="50" borderId="0" applyNumberFormat="0" applyBorder="0" applyAlignment="0" applyProtection="0">
      <alignment vertical="center"/>
    </xf>
    <xf numFmtId="0" fontId="58" fillId="44" borderId="27" applyNumberFormat="0" applyAlignment="0" applyProtection="0">
      <alignment vertical="center"/>
    </xf>
    <xf numFmtId="0" fontId="36" fillId="0" borderId="31" applyProtection="0">
      <alignment vertical="center"/>
    </xf>
    <xf numFmtId="0" fontId="74" fillId="63" borderId="0" applyNumberFormat="0" applyBorder="0" applyAlignment="0" applyProtection="0"/>
    <xf numFmtId="0" fontId="58" fillId="44" borderId="27" applyNumberFormat="0" applyAlignment="0" applyProtection="0">
      <alignment vertical="center"/>
    </xf>
    <xf numFmtId="0" fontId="31" fillId="0" borderId="0" applyProtection="0">
      <alignment vertical="center"/>
    </xf>
    <xf numFmtId="0" fontId="50" fillId="50" borderId="0" applyNumberFormat="0" applyBorder="0" applyAlignment="0" applyProtection="0">
      <alignment vertical="center"/>
    </xf>
    <xf numFmtId="0" fontId="30" fillId="52" borderId="0" applyNumberFormat="0" applyBorder="0" applyAlignment="0" applyProtection="0">
      <alignment vertical="center"/>
    </xf>
    <xf numFmtId="0" fontId="43" fillId="44" borderId="23" applyNumberFormat="0" applyAlignment="0" applyProtection="0">
      <alignment vertical="center"/>
    </xf>
    <xf numFmtId="0" fontId="36" fillId="0" borderId="22" applyNumberFormat="0" applyFill="0" applyAlignment="0" applyProtection="0">
      <alignment vertical="center"/>
    </xf>
    <xf numFmtId="43" fontId="31" fillId="0" borderId="0" applyFont="0" applyFill="0" applyBorder="0" applyAlignment="0" applyProtection="0"/>
    <xf numFmtId="0" fontId="30" fillId="52" borderId="0" applyNumberFormat="0" applyBorder="0" applyAlignment="0" applyProtection="0">
      <alignment vertical="center"/>
    </xf>
    <xf numFmtId="0" fontId="30" fillId="64" borderId="0" applyNumberFormat="0" applyBorder="0" applyAlignment="0" applyProtection="0">
      <alignment vertical="center"/>
    </xf>
    <xf numFmtId="0" fontId="78" fillId="0" borderId="6" applyNumberFormat="0" applyFill="0" applyProtection="0">
      <alignment horizontal="center"/>
    </xf>
    <xf numFmtId="0" fontId="70" fillId="65" borderId="0" applyProtection="0">
      <alignment vertical="center"/>
    </xf>
    <xf numFmtId="191" fontId="53" fillId="0" borderId="9" applyFill="0" applyProtection="0">
      <alignment horizontal="right"/>
    </xf>
    <xf numFmtId="0" fontId="58" fillId="48" borderId="27" applyProtection="0">
      <alignment vertical="center"/>
    </xf>
    <xf numFmtId="0" fontId="79" fillId="0" borderId="35" applyNumberFormat="0" applyFill="0" applyAlignment="0" applyProtection="0">
      <alignment vertical="center"/>
    </xf>
    <xf numFmtId="0" fontId="34" fillId="38" borderId="0" applyNumberFormat="0" applyBorder="0" applyAlignment="0" applyProtection="0">
      <alignment vertical="center"/>
    </xf>
    <xf numFmtId="179" fontId="80" fillId="66" borderId="0"/>
    <xf numFmtId="0" fontId="43" fillId="44" borderId="23" applyNumberFormat="0" applyAlignment="0" applyProtection="0">
      <alignment vertical="center"/>
    </xf>
    <xf numFmtId="0" fontId="30" fillId="59" borderId="0" applyNumberFormat="0" applyBorder="0" applyAlignment="0" applyProtection="0">
      <alignment vertical="center"/>
    </xf>
    <xf numFmtId="0" fontId="50" fillId="50" borderId="0" applyProtection="0">
      <alignment vertical="center"/>
    </xf>
    <xf numFmtId="43" fontId="31" fillId="0" borderId="0" applyFont="0" applyFill="0" applyBorder="0" applyAlignment="0" applyProtection="0">
      <alignment vertical="center"/>
    </xf>
    <xf numFmtId="0" fontId="70" fillId="65" borderId="0" applyNumberFormat="0" applyBorder="0" applyAlignment="0" applyProtection="0">
      <alignment vertical="center"/>
    </xf>
    <xf numFmtId="41" fontId="31" fillId="0" borderId="0" applyFont="0" applyFill="0" applyBorder="0" applyAlignment="0" applyProtection="0"/>
    <xf numFmtId="0" fontId="31" fillId="49" borderId="25" applyNumberFormat="0" applyFont="0" applyAlignment="0" applyProtection="0">
      <alignment vertical="center"/>
    </xf>
    <xf numFmtId="0" fontId="68" fillId="0" borderId="0" applyNumberFormat="0" applyFill="0" applyBorder="0" applyAlignment="0" applyProtection="0">
      <alignment vertical="center"/>
    </xf>
    <xf numFmtId="0" fontId="5" fillId="0" borderId="0">
      <alignment vertical="center"/>
    </xf>
    <xf numFmtId="0" fontId="79" fillId="0" borderId="35" applyProtection="0">
      <alignment vertical="center"/>
    </xf>
    <xf numFmtId="41" fontId="31" fillId="0" borderId="0" applyFont="0" applyFill="0" applyBorder="0" applyAlignment="0" applyProtection="0"/>
    <xf numFmtId="0" fontId="38" fillId="43" borderId="23" applyNumberFormat="0" applyAlignment="0" applyProtection="0">
      <alignment vertical="center"/>
    </xf>
    <xf numFmtId="43" fontId="31" fillId="0" borderId="0" applyFont="0" applyFill="0" applyBorder="0" applyAlignment="0" applyProtection="0"/>
    <xf numFmtId="0" fontId="30" fillId="51" borderId="0" applyProtection="0">
      <alignment vertical="center"/>
    </xf>
    <xf numFmtId="0" fontId="43" fillId="44" borderId="23" applyNumberFormat="0" applyAlignment="0" applyProtection="0">
      <alignment vertical="center"/>
    </xf>
    <xf numFmtId="0" fontId="30" fillId="57" borderId="0" applyProtection="0">
      <alignment vertical="center"/>
    </xf>
    <xf numFmtId="0" fontId="58" fillId="48" borderId="27" applyProtection="0">
      <alignment vertical="center"/>
    </xf>
    <xf numFmtId="41" fontId="31" fillId="0" borderId="0" applyFont="0" applyFill="0" applyBorder="0" applyAlignment="0" applyProtection="0"/>
    <xf numFmtId="0" fontId="58" fillId="48" borderId="27" applyProtection="0">
      <alignment vertical="center"/>
    </xf>
    <xf numFmtId="1" fontId="53" fillId="0" borderId="9" applyFill="0" applyProtection="0">
      <alignment horizontal="center"/>
    </xf>
    <xf numFmtId="0" fontId="38" fillId="43" borderId="23" applyProtection="0">
      <alignment vertical="center"/>
    </xf>
    <xf numFmtId="0" fontId="58" fillId="44" borderId="27" applyNumberFormat="0" applyAlignment="0" applyProtection="0">
      <alignment vertical="center"/>
    </xf>
    <xf numFmtId="0" fontId="30" fillId="64" borderId="0" applyNumberFormat="0" applyBorder="0" applyAlignment="0" applyProtection="0">
      <alignment vertical="center"/>
    </xf>
    <xf numFmtId="0" fontId="31" fillId="49" borderId="25" applyNumberFormat="0" applyFont="0" applyAlignment="0" applyProtection="0">
      <alignment vertical="center"/>
    </xf>
    <xf numFmtId="0" fontId="31" fillId="49" borderId="25" applyNumberFormat="0" applyFont="0" applyAlignment="0" applyProtection="0">
      <alignment vertical="center"/>
    </xf>
    <xf numFmtId="0" fontId="31" fillId="49" borderId="25" applyNumberFormat="0" applyFont="0" applyAlignment="0" applyProtection="0">
      <alignment vertical="center"/>
    </xf>
    <xf numFmtId="0" fontId="30" fillId="51" borderId="0" applyProtection="0">
      <alignment vertical="center"/>
    </xf>
    <xf numFmtId="0" fontId="34" fillId="38" borderId="0" applyNumberFormat="0" applyBorder="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81" fillId="0" borderId="0">
      <protection locked="0"/>
    </xf>
  </cellStyleXfs>
  <cellXfs count="78">
    <xf numFmtId="0" fontId="0" fillId="0" borderId="0" xfId="0"/>
    <xf numFmtId="49" fontId="0" fillId="0" borderId="0" xfId="0" applyNumberFormat="1" applyFont="1" applyFill="1" applyAlignment="1">
      <alignment vertical="center"/>
    </xf>
    <xf numFmtId="49" fontId="1"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vertical="center"/>
    </xf>
    <xf numFmtId="49" fontId="0" fillId="0" borderId="0" xfId="0" applyNumberFormat="1" applyFill="1" applyAlignment="1">
      <alignment vertical="center" wrapText="1"/>
    </xf>
    <xf numFmtId="49" fontId="0" fillId="0" borderId="0" xfId="0" applyNumberFormat="1" applyFill="1" applyAlignment="1">
      <alignment vertical="center"/>
    </xf>
    <xf numFmtId="192" fontId="0" fillId="0" borderId="0" xfId="0" applyNumberFormat="1" applyFill="1" applyAlignment="1">
      <alignment vertical="center"/>
    </xf>
    <xf numFmtId="49" fontId="2" fillId="0" borderId="0" xfId="0" applyNumberFormat="1" applyFont="1" applyFill="1" applyAlignment="1">
      <alignment horizontal="center" vertical="center" wrapText="1"/>
    </xf>
    <xf numFmtId="49" fontId="0" fillId="0" borderId="0" xfId="0" applyNumberFormat="1" applyFont="1" applyFill="1" applyAlignment="1">
      <alignment vertical="center" wrapText="1"/>
    </xf>
    <xf numFmtId="49"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5" fillId="0" borderId="5" xfId="382" applyNumberFormat="1" applyFont="1" applyFill="1" applyBorder="1" applyAlignment="1" applyProtection="1">
      <alignment horizontal="center" vertical="center" wrapText="1"/>
    </xf>
    <xf numFmtId="49" fontId="4" fillId="0" borderId="6" xfId="0" applyNumberFormat="1" applyFont="1" applyFill="1" applyBorder="1" applyAlignment="1">
      <alignment horizontal="center" vertical="center" wrapText="1"/>
    </xf>
    <xf numFmtId="49" fontId="5" fillId="0" borderId="6" xfId="382" applyNumberFormat="1" applyFont="1" applyFill="1" applyBorder="1" applyAlignment="1" applyProtection="1">
      <alignment horizontal="center" vertical="center" wrapText="1"/>
    </xf>
    <xf numFmtId="49" fontId="6" fillId="2" borderId="7"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49" fontId="6" fillId="0" borderId="7" xfId="0" applyNumberFormat="1" applyFont="1" applyFill="1" applyBorder="1" applyAlignment="1" applyProtection="1">
      <alignment horizontal="center" vertical="center" wrapText="1"/>
    </xf>
    <xf numFmtId="49" fontId="7" fillId="0" borderId="7" xfId="0" applyNumberFormat="1" applyFont="1" applyFill="1" applyBorder="1" applyAlignment="1" applyProtection="1">
      <alignment horizontal="center" vertical="center" wrapText="1"/>
    </xf>
    <xf numFmtId="49" fontId="8" fillId="0" borderId="7" xfId="0" applyNumberFormat="1" applyFont="1" applyFill="1" applyBorder="1" applyAlignment="1" applyProtection="1">
      <alignment horizontal="left" vertical="center" wrapText="1"/>
    </xf>
    <xf numFmtId="49" fontId="7" fillId="0" borderId="7" xfId="0" applyNumberFormat="1" applyFont="1" applyFill="1" applyBorder="1" applyAlignment="1" applyProtection="1">
      <alignment horizontal="center" vertical="center" wrapText="1"/>
    </xf>
    <xf numFmtId="49" fontId="8" fillId="0" borderId="7" xfId="0" applyNumberFormat="1" applyFont="1" applyFill="1" applyBorder="1" applyAlignment="1" applyProtection="1">
      <alignment horizontal="left" vertical="center" wrapText="1"/>
    </xf>
    <xf numFmtId="49" fontId="9" fillId="0" borderId="7" xfId="0" applyNumberFormat="1" applyFont="1" applyFill="1" applyBorder="1" applyAlignment="1" applyProtection="1">
      <alignment horizontal="left" vertical="center" wrapText="1"/>
    </xf>
    <xf numFmtId="49" fontId="9" fillId="0" borderId="7" xfId="0" applyNumberFormat="1" applyFont="1" applyFill="1" applyBorder="1" applyAlignment="1" applyProtection="1">
      <alignment horizontal="left" vertical="center" wrapText="1"/>
    </xf>
    <xf numFmtId="192" fontId="7" fillId="0" borderId="7" xfId="0" applyNumberFormat="1" applyFont="1" applyFill="1" applyBorder="1" applyAlignment="1" applyProtection="1">
      <alignment horizontal="center" vertical="center" wrapText="1"/>
    </xf>
    <xf numFmtId="49" fontId="7" fillId="0" borderId="6" xfId="0" applyNumberFormat="1" applyFont="1" applyFill="1" applyBorder="1" applyAlignment="1" applyProtection="1">
      <alignment horizontal="center" vertical="center" wrapText="1"/>
    </xf>
    <xf numFmtId="0" fontId="7" fillId="0" borderId="7" xfId="0" applyNumberFormat="1" applyFont="1" applyFill="1" applyBorder="1" applyAlignment="1" applyProtection="1">
      <alignment horizontal="center" vertical="center" wrapText="1"/>
    </xf>
    <xf numFmtId="0" fontId="7" fillId="0" borderId="7" xfId="0" applyNumberFormat="1" applyFont="1" applyFill="1" applyBorder="1" applyAlignment="1" applyProtection="1">
      <alignment horizontal="center" vertical="center" wrapText="1"/>
    </xf>
    <xf numFmtId="192" fontId="7" fillId="0" borderId="7" xfId="0" applyNumberFormat="1" applyFont="1" applyFill="1" applyBorder="1" applyAlignment="1" applyProtection="1">
      <alignment horizontal="center" vertical="center" wrapText="1"/>
    </xf>
    <xf numFmtId="0" fontId="9" fillId="0" borderId="7" xfId="0" applyFont="1" applyFill="1" applyBorder="1" applyAlignment="1" applyProtection="1">
      <alignment horizontal="left" vertical="center" wrapText="1"/>
    </xf>
    <xf numFmtId="0" fontId="1" fillId="0" borderId="7" xfId="0" applyFont="1" applyFill="1" applyBorder="1" applyAlignment="1" applyProtection="1">
      <alignment horizontal="center" vertical="center"/>
    </xf>
    <xf numFmtId="193" fontId="7" fillId="0" borderId="7" xfId="0" applyNumberFormat="1" applyFont="1" applyFill="1" applyBorder="1" applyAlignment="1" applyProtection="1">
      <alignment horizontal="center" vertical="center" wrapText="1"/>
    </xf>
    <xf numFmtId="192" fontId="8" fillId="0" borderId="7" xfId="0" applyNumberFormat="1" applyFont="1" applyFill="1" applyBorder="1" applyAlignment="1" applyProtection="1">
      <alignment horizontal="left" vertical="center" wrapText="1"/>
    </xf>
    <xf numFmtId="0" fontId="1" fillId="0" borderId="7" xfId="0" applyNumberFormat="1" applyFont="1" applyFill="1" applyBorder="1" applyAlignment="1" applyProtection="1">
      <alignment horizontal="center" vertical="center" wrapText="1"/>
    </xf>
    <xf numFmtId="49" fontId="1" fillId="0" borderId="7" xfId="0" applyNumberFormat="1" applyFont="1" applyFill="1" applyBorder="1" applyAlignment="1" applyProtection="1">
      <alignment horizontal="center" vertical="center" wrapText="1"/>
    </xf>
    <xf numFmtId="49" fontId="1" fillId="0" borderId="7" xfId="0" applyNumberFormat="1" applyFont="1" applyFill="1" applyBorder="1" applyAlignment="1" applyProtection="1">
      <alignment vertical="center" wrapText="1"/>
    </xf>
    <xf numFmtId="49" fontId="7" fillId="0" borderId="7" xfId="0" applyNumberFormat="1" applyFont="1" applyFill="1" applyBorder="1" applyAlignment="1" applyProtection="1">
      <alignment horizontal="left" vertical="center" wrapText="1"/>
    </xf>
    <xf numFmtId="49" fontId="7" fillId="0" borderId="8" xfId="0" applyNumberFormat="1" applyFont="1" applyFill="1" applyBorder="1" applyAlignment="1" applyProtection="1">
      <alignment horizontal="center" vertical="center" wrapText="1"/>
    </xf>
    <xf numFmtId="192" fontId="0" fillId="0" borderId="0" xfId="0" applyNumberFormat="1" applyFont="1" applyFill="1" applyAlignment="1">
      <alignment vertical="center"/>
    </xf>
    <xf numFmtId="49" fontId="4" fillId="0" borderId="3" xfId="0" applyNumberFormat="1" applyFont="1" applyFill="1" applyBorder="1" applyAlignment="1">
      <alignment horizontal="center" vertical="center" wrapText="1"/>
    </xf>
    <xf numFmtId="192" fontId="4" fillId="0" borderId="9" xfId="0" applyNumberFormat="1" applyFont="1" applyFill="1" applyBorder="1" applyAlignment="1">
      <alignment horizontal="center" vertical="center" wrapText="1"/>
    </xf>
    <xf numFmtId="192" fontId="4" fillId="0" borderId="3" xfId="0" applyNumberFormat="1" applyFont="1" applyFill="1" applyBorder="1" applyAlignment="1">
      <alignment horizontal="center" vertical="center" wrapText="1"/>
    </xf>
    <xf numFmtId="192" fontId="4" fillId="0" borderId="4"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192" fontId="4" fillId="0" borderId="8" xfId="0" applyNumberFormat="1" applyFont="1" applyFill="1" applyBorder="1" applyAlignment="1">
      <alignment horizontal="center" vertical="center" wrapText="1"/>
    </xf>
    <xf numFmtId="192" fontId="4" fillId="0" borderId="6" xfId="0" applyNumberFormat="1" applyFont="1" applyFill="1" applyBorder="1" applyAlignment="1">
      <alignment horizontal="center" vertical="center" wrapText="1"/>
    </xf>
    <xf numFmtId="194" fontId="6" fillId="0" borderId="7" xfId="0" applyNumberFormat="1" applyFont="1" applyFill="1" applyBorder="1" applyAlignment="1" applyProtection="1">
      <alignment horizontal="center" vertical="center" wrapText="1"/>
    </xf>
    <xf numFmtId="192" fontId="6" fillId="0" borderId="7" xfId="0" applyNumberFormat="1" applyFont="1" applyFill="1" applyBorder="1" applyAlignment="1" applyProtection="1">
      <alignment horizontal="center" vertical="center" wrapText="1"/>
    </xf>
    <xf numFmtId="57" fontId="7" fillId="0" borderId="6" xfId="0" applyNumberFormat="1" applyFont="1" applyFill="1" applyBorder="1" applyAlignment="1" applyProtection="1">
      <alignment horizontal="center" vertical="center" wrapText="1"/>
    </xf>
    <xf numFmtId="49" fontId="7" fillId="0" borderId="6" xfId="0" applyNumberFormat="1" applyFont="1" applyFill="1" applyBorder="1" applyAlignment="1" applyProtection="1">
      <alignment horizontal="center" vertical="center" wrapText="1"/>
    </xf>
    <xf numFmtId="192" fontId="9" fillId="0" borderId="6" xfId="0" applyNumberFormat="1" applyFont="1" applyFill="1" applyBorder="1" applyAlignment="1" applyProtection="1">
      <alignment horizontal="center" vertical="center" wrapText="1"/>
    </xf>
    <xf numFmtId="57" fontId="7" fillId="0" borderId="6" xfId="0" applyNumberFormat="1" applyFont="1" applyFill="1" applyBorder="1" applyAlignment="1" applyProtection="1">
      <alignment horizontal="center" vertical="center" wrapText="1"/>
    </xf>
    <xf numFmtId="192" fontId="9" fillId="0" borderId="6" xfId="0" applyNumberFormat="1" applyFont="1" applyFill="1" applyBorder="1" applyAlignment="1" applyProtection="1">
      <alignment horizontal="center" vertical="center" wrapText="1"/>
    </xf>
    <xf numFmtId="192" fontId="1" fillId="0" borderId="6" xfId="0" applyNumberFormat="1" applyFont="1" applyFill="1" applyBorder="1" applyAlignment="1" applyProtection="1">
      <alignment horizontal="center" vertical="center" wrapText="1"/>
    </xf>
    <xf numFmtId="192" fontId="1" fillId="0" borderId="6" xfId="0" applyNumberFormat="1" applyFont="1" applyFill="1" applyBorder="1" applyAlignment="1" applyProtection="1">
      <alignment horizontal="center" vertical="center" wrapText="1"/>
    </xf>
    <xf numFmtId="192" fontId="9" fillId="0" borderId="7" xfId="0" applyNumberFormat="1" applyFont="1" applyFill="1" applyBorder="1" applyAlignment="1" applyProtection="1">
      <alignment horizontal="center" vertical="center" wrapText="1"/>
    </xf>
    <xf numFmtId="192" fontId="9" fillId="0" borderId="7" xfId="0" applyNumberFormat="1" applyFont="1" applyFill="1" applyBorder="1" applyAlignment="1" applyProtection="1">
      <alignment horizontal="center" vertical="center" wrapText="1"/>
    </xf>
    <xf numFmtId="192" fontId="1" fillId="0" borderId="7" xfId="0" applyNumberFormat="1"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57" fontId="7" fillId="0" borderId="5" xfId="0" applyNumberFormat="1" applyFont="1" applyFill="1" applyBorder="1" applyAlignment="1" applyProtection="1">
      <alignment horizontal="center" vertical="center" wrapText="1"/>
    </xf>
    <xf numFmtId="49" fontId="7" fillId="0" borderId="5" xfId="0" applyNumberFormat="1" applyFont="1" applyFill="1" applyBorder="1" applyAlignment="1" applyProtection="1">
      <alignment horizontal="center" vertical="center" wrapText="1"/>
    </xf>
    <xf numFmtId="192" fontId="9" fillId="0" borderId="5" xfId="0" applyNumberFormat="1" applyFont="1" applyFill="1" applyBorder="1" applyAlignment="1" applyProtection="1">
      <alignment horizontal="center" vertical="center" wrapText="1"/>
    </xf>
    <xf numFmtId="192" fontId="1" fillId="0" borderId="7" xfId="0" applyNumberFormat="1" applyFont="1" applyFill="1" applyBorder="1" applyAlignment="1" applyProtection="1">
      <alignment vertical="center"/>
    </xf>
    <xf numFmtId="192" fontId="1" fillId="0" borderId="5" xfId="0" applyNumberFormat="1" applyFont="1" applyFill="1" applyBorder="1" applyAlignment="1" applyProtection="1">
      <alignment horizontal="center" vertical="center" wrapText="1"/>
    </xf>
    <xf numFmtId="49" fontId="3" fillId="0" borderId="10"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49" fontId="10" fillId="3" borderId="5" xfId="0" applyNumberFormat="1" applyFont="1" applyFill="1" applyBorder="1" applyAlignment="1">
      <alignment horizontal="center" vertical="center" wrapText="1"/>
    </xf>
    <xf numFmtId="192" fontId="4" fillId="0" borderId="11" xfId="0" applyNumberFormat="1" applyFont="1" applyFill="1" applyBorder="1" applyAlignment="1">
      <alignment horizontal="center" vertical="center" wrapText="1"/>
    </xf>
    <xf numFmtId="192" fontId="4" fillId="0" borderId="12" xfId="0" applyNumberFormat="1" applyFont="1" applyFill="1" applyBorder="1" applyAlignment="1">
      <alignment horizontal="center" vertical="center" wrapText="1"/>
    </xf>
    <xf numFmtId="192" fontId="5" fillId="0" borderId="7" xfId="382" applyNumberFormat="1" applyFont="1" applyFill="1" applyBorder="1" applyAlignment="1" applyProtection="1">
      <alignment horizontal="center" vertical="center" wrapText="1"/>
    </xf>
    <xf numFmtId="49" fontId="10" fillId="3" borderId="6" xfId="0" applyNumberFormat="1" applyFont="1" applyFill="1" applyBorder="1" applyAlignment="1">
      <alignment horizontal="center" vertical="center" wrapText="1"/>
    </xf>
    <xf numFmtId="49" fontId="1" fillId="0" borderId="7" xfId="0" applyNumberFormat="1" applyFont="1" applyFill="1" applyBorder="1" applyAlignment="1" applyProtection="1">
      <alignment horizontal="center" vertical="center" wrapText="1"/>
    </xf>
    <xf numFmtId="49" fontId="1" fillId="0" borderId="7" xfId="0" applyNumberFormat="1" applyFont="1" applyFill="1" applyBorder="1" applyAlignment="1" applyProtection="1">
      <alignment horizontal="center" vertical="center"/>
    </xf>
    <xf numFmtId="49" fontId="1" fillId="0" borderId="8" xfId="0" applyNumberFormat="1" applyFont="1" applyFill="1" applyBorder="1" applyAlignment="1" applyProtection="1">
      <alignment horizontal="center" vertical="center" wrapText="1"/>
    </xf>
    <xf numFmtId="49" fontId="1" fillId="0" borderId="6" xfId="0" applyNumberFormat="1" applyFont="1" applyFill="1" applyBorder="1" applyAlignment="1" applyProtection="1">
      <alignment horizontal="center" vertical="center" wrapText="1"/>
    </xf>
    <xf numFmtId="9" fontId="1" fillId="0" borderId="7" xfId="0" applyNumberFormat="1" applyFont="1" applyFill="1" applyBorder="1" applyAlignment="1" applyProtection="1">
      <alignment horizontal="center" vertical="center" wrapText="1"/>
    </xf>
  </cellXfs>
  <cellStyles count="38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2 2" xfId="49"/>
    <cellStyle name="PSInt" xfId="50"/>
    <cellStyle name="检查单元格 2" xfId="51"/>
    <cellStyle name="常规 12" xfId="52"/>
    <cellStyle name="Accent1 - 20%" xfId="53"/>
    <cellStyle name="60% - 强调文字颜色 2 3" xfId="54"/>
    <cellStyle name="差_Sheet1" xfId="55"/>
    <cellStyle name="常规_贫困县涉农资金整合工作示范县统计表12月21日" xfId="56"/>
    <cellStyle name="常规 3 2" xfId="57"/>
    <cellStyle name="汇总 3 2" xfId="58"/>
    <cellStyle name="PSSpacer" xfId="59"/>
    <cellStyle name="Standard_AREAS" xfId="60"/>
    <cellStyle name="40% - 强调文字颜色 3 3" xfId="61"/>
    <cellStyle name="60% - 强调文字颜色 5 2" xfId="62"/>
    <cellStyle name="40% - 强调文字颜色 5 3" xfId="63"/>
    <cellStyle name="20% - 强调文字颜色 5 2" xfId="64"/>
    <cellStyle name="20% - 强调文字颜色 1 2" xfId="65"/>
    <cellStyle name="输入 2 2 3" xfId="66"/>
    <cellStyle name="_Book1_1" xfId="67"/>
    <cellStyle name="Pourcentage_pldt" xfId="68"/>
    <cellStyle name="常规 2 11" xfId="69"/>
    <cellStyle name="Accent4 - 60%" xfId="70"/>
    <cellStyle name="40% - 强调文字颜色 4 2" xfId="71"/>
    <cellStyle name="20% - 强调文字颜色 2 3" xfId="72"/>
    <cellStyle name="输入 3 3" xfId="73"/>
    <cellStyle name="20% - 强调文字颜色 4 2" xfId="74"/>
    <cellStyle name="20% - 强调文字颜色 5 3" xfId="75"/>
    <cellStyle name="20% - 强调文字颜色 4 3" xfId="76"/>
    <cellStyle name="40% - 强调文字颜色 6 2" xfId="77"/>
    <cellStyle name="常规_扶贫资金整合明细表.调整" xfId="78"/>
    <cellStyle name="40% - 强调文字颜色 6 3" xfId="79"/>
    <cellStyle name="Header2" xfId="80"/>
    <cellStyle name="Moneda_96 Risk" xfId="81"/>
    <cellStyle name="t" xfId="82"/>
    <cellStyle name="20% - 强调文字颜色 2 2" xfId="83"/>
    <cellStyle name="PSChar" xfId="84"/>
    <cellStyle name="差_Book1_Book1" xfId="85"/>
    <cellStyle name="40% - 着色 5" xfId="86"/>
    <cellStyle name="40% - 着色 6" xfId="87"/>
    <cellStyle name="40% - 强调文字颜色 1 2" xfId="88"/>
    <cellStyle name="计算 2 2 2" xfId="89"/>
    <cellStyle name="百分比 2 2 2" xfId="90"/>
    <cellStyle name="常规 2 2_2017-2018年统筹整合投入44个深度贫困情况统计" xfId="91"/>
    <cellStyle name="注释 2 2 3" xfId="92"/>
    <cellStyle name="Date" xfId="93"/>
    <cellStyle name="_ET_STYLE_NoName_00__Book1_1" xfId="94"/>
    <cellStyle name="20% - 强调文字颜色 3 3" xfId="95"/>
    <cellStyle name="40% - 强调文字颜色 5 2" xfId="96"/>
    <cellStyle name="常规 4 7" xfId="97"/>
    <cellStyle name="强调文字颜色 5 3" xfId="98"/>
    <cellStyle name="Millares_96 Risk" xfId="99"/>
    <cellStyle name="Grey" xfId="100"/>
    <cellStyle name="Comma [0]_!!!GO" xfId="101"/>
    <cellStyle name="Accent2 - 60%" xfId="102"/>
    <cellStyle name="计算 2 2 3" xfId="103"/>
    <cellStyle name="40% - 强调文字颜色 1 3" xfId="104"/>
    <cellStyle name="60% - 强调文字颜色 3 2" xfId="105"/>
    <cellStyle name="40% - 强调文字颜色 2 3" xfId="106"/>
    <cellStyle name="60% - 强调文字颜色 4 2" xfId="107"/>
    <cellStyle name="args.style" xfId="108"/>
    <cellStyle name="60% - 强调文字颜色 4 3" xfId="109"/>
    <cellStyle name="部门" xfId="110"/>
    <cellStyle name="Linked Cells" xfId="111"/>
    <cellStyle name="60% - 强调文字颜色 5 3" xfId="112"/>
    <cellStyle name="t_HVAC Equipment (3)" xfId="113"/>
    <cellStyle name="60% - 着色 1" xfId="114"/>
    <cellStyle name="60% - 强调文字颜色 6 3" xfId="115"/>
    <cellStyle name="per.style" xfId="116"/>
    <cellStyle name="常规_整合明细.更新 2" xfId="117"/>
    <cellStyle name="60% - 着色 2" xfId="118"/>
    <cellStyle name="60% - 着色 3" xfId="119"/>
    <cellStyle name="60% - 着色 5" xfId="120"/>
    <cellStyle name="60% - 着色 6" xfId="121"/>
    <cellStyle name="Accent1" xfId="122"/>
    <cellStyle name="输入 3 2 4" xfId="123"/>
    <cellStyle name="Accent1 - 60%" xfId="124"/>
    <cellStyle name="Accent2" xfId="125"/>
    <cellStyle name="Accent3 - 20%" xfId="126"/>
    <cellStyle name="Accent3 - 40%" xfId="127"/>
    <cellStyle name="好_Sheet1" xfId="128"/>
    <cellStyle name="Accent4" xfId="129"/>
    <cellStyle name="Accent5 - 40%" xfId="130"/>
    <cellStyle name="Accent6" xfId="131"/>
    <cellStyle name="Header2 2 2" xfId="132"/>
    <cellStyle name="sstot" xfId="133"/>
    <cellStyle name="Accent6 - 20%" xfId="134"/>
    <cellStyle name="Accent6 - 60%" xfId="135"/>
    <cellStyle name="Input [yellow] 3" xfId="136"/>
    <cellStyle name="常规_项目投入明细_10" xfId="137"/>
    <cellStyle name="Accent1 - 40%" xfId="138"/>
    <cellStyle name="ColLevel_1" xfId="139"/>
    <cellStyle name="Millares [0]_96 Risk" xfId="140"/>
    <cellStyle name="PSDec" xfId="141"/>
    <cellStyle name="Header1" xfId="142"/>
    <cellStyle name="编号" xfId="143"/>
    <cellStyle name="强调文字颜色 6 3" xfId="144"/>
    <cellStyle name="60% - 强调文字颜色 1 3" xfId="145"/>
    <cellStyle name="40% - 着色 3" xfId="146"/>
    <cellStyle name="Input [yellow] 2 4" xfId="147"/>
    <cellStyle name="Dollar (zero dec)" xfId="148"/>
    <cellStyle name="Accent3 - 60%" xfId="149"/>
    <cellStyle name="Header2 3" xfId="150"/>
    <cellStyle name="_Book1_2" xfId="151"/>
    <cellStyle name="输入 2 2 4" xfId="152"/>
    <cellStyle name="捠壿 [0.00]_Region Orders (2)" xfId="153"/>
    <cellStyle name="常规_Sheet1_8" xfId="154"/>
    <cellStyle name="comma zerodec" xfId="155"/>
    <cellStyle name="Currency [0]_!!!GO" xfId="156"/>
    <cellStyle name="注释 2 2 4" xfId="157"/>
    <cellStyle name="Header2 2" xfId="158"/>
    <cellStyle name="0,0_x000d__x000a_NA_x000d__x000a_" xfId="159"/>
    <cellStyle name="Moneda [0]_96 Risk" xfId="160"/>
    <cellStyle name="40% - 强调文字颜色 4 3" xfId="161"/>
    <cellStyle name="Comma_!!!GO" xfId="162"/>
    <cellStyle name="60% - 强调文字颜色 6 2" xfId="163"/>
    <cellStyle name="捠壿_Region Orders (2)" xfId="164"/>
    <cellStyle name="表标题" xfId="165"/>
    <cellStyle name="Currency_!!!GO" xfId="166"/>
    <cellStyle name="PSDate" xfId="167"/>
    <cellStyle name="Normal_!!!GO" xfId="168"/>
    <cellStyle name="输出 2 2 2" xfId="169"/>
    <cellStyle name="New Times Roman" xfId="170"/>
    <cellStyle name="常规 2 2 2 2" xfId="171"/>
    <cellStyle name="40% - 着色 1" xfId="172"/>
    <cellStyle name="Input [yellow] 2 2" xfId="173"/>
    <cellStyle name="Accent2 - 40%" xfId="174"/>
    <cellStyle name="Input [yellow]" xfId="175"/>
    <cellStyle name="Milliers_!!!GO" xfId="176"/>
    <cellStyle name="Input [yellow] 2" xfId="177"/>
    <cellStyle name="输出 2 2 4" xfId="178"/>
    <cellStyle name="40% - 着色 4" xfId="179"/>
    <cellStyle name="Input [yellow] 2 5" xfId="180"/>
    <cellStyle name="60% - 着色 4" xfId="181"/>
    <cellStyle name="常规 10 2 11" xfId="182"/>
    <cellStyle name="Mon閠aire_!!!GO" xfId="183"/>
    <cellStyle name="常规 3_2017-2019年统筹整合投入贫困县情况统计" xfId="184"/>
    <cellStyle name="Header2 2 5" xfId="185"/>
    <cellStyle name="20% - 着色 3" xfId="186"/>
    <cellStyle name="Accent5 - 20%" xfId="187"/>
    <cellStyle name="Mon閠aire [0]_!!!GO" xfId="188"/>
    <cellStyle name="no dec" xfId="189"/>
    <cellStyle name="20% - 强调文字颜色 1 3" xfId="190"/>
    <cellStyle name="40% - 强调文字颜色 3 2" xfId="191"/>
    <cellStyle name="RowLevel_1" xfId="192"/>
    <cellStyle name="常规 2 14" xfId="193"/>
    <cellStyle name="Currency1" xfId="194"/>
    <cellStyle name="输出 3 2 2" xfId="195"/>
    <cellStyle name="_Book1" xfId="196"/>
    <cellStyle name="Accent5" xfId="197"/>
    <cellStyle name="20% - 强调文字颜色 3 2" xfId="198"/>
    <cellStyle name="输入 2 3" xfId="199"/>
    <cellStyle name="借出原因" xfId="200"/>
    <cellStyle name="注释 3 2 4" xfId="201"/>
    <cellStyle name="20% - 强调文字颜色 6 3" xfId="202"/>
    <cellStyle name="标题 2 3" xfId="203"/>
    <cellStyle name="_ET_STYLE_NoName_00_" xfId="204"/>
    <cellStyle name="20% - 强调文字颜色 6 2" xfId="205"/>
    <cellStyle name="注释 3 2 3" xfId="206"/>
    <cellStyle name="常规 2 7 2 2" xfId="207"/>
    <cellStyle name="常规 6 4 2 2" xfId="208"/>
    <cellStyle name="常规_Sheet1_11" xfId="209"/>
    <cellStyle name="注释 2" xfId="210"/>
    <cellStyle name="常规 10" xfId="211"/>
    <cellStyle name="常规 6" xfId="212"/>
    <cellStyle name="Accent4 - 40%" xfId="213"/>
    <cellStyle name="_ET_STYLE_NoName_00__Sheet3" xfId="214"/>
    <cellStyle name="Accent3" xfId="215"/>
    <cellStyle name="输入 2 2 2" xfId="216"/>
    <cellStyle name="?鹎%U龡&amp;H?_x0008__x001c__x001c_?_x0007__x0001__x0001_" xfId="217"/>
    <cellStyle name="_ET_STYLE_NoName_00__Book1" xfId="218"/>
    <cellStyle name="标题 1 3" xfId="219"/>
    <cellStyle name="标题 4 2" xfId="220"/>
    <cellStyle name="输入 2 2" xfId="221"/>
    <cellStyle name="差_Book1" xfId="222"/>
    <cellStyle name="常规_整合明细.更新" xfId="223"/>
    <cellStyle name="20% - 着色 2" xfId="224"/>
    <cellStyle name="好_表4" xfId="225"/>
    <cellStyle name="标题 6" xfId="226"/>
    <cellStyle name="解释性文本 3" xfId="227"/>
    <cellStyle name="Accent2 - 20%" xfId="228"/>
    <cellStyle name="好_Book1_1_联系电话" xfId="229"/>
    <cellStyle name="着色 6" xfId="230"/>
    <cellStyle name="Percent [2]" xfId="231"/>
    <cellStyle name="40% - 强调文字颜色 2 2" xfId="232"/>
    <cellStyle name="差 3" xfId="233"/>
    <cellStyle name="标题 2 2" xfId="234"/>
    <cellStyle name="计算 3 2 4" xfId="235"/>
    <cellStyle name="着色 5" xfId="236"/>
    <cellStyle name="输入 3 2 3" xfId="237"/>
    <cellStyle name="检查单元格 3" xfId="238"/>
    <cellStyle name="强调文字颜色 3 2" xfId="239"/>
    <cellStyle name="汇总 2 2 2" xfId="240"/>
    <cellStyle name="常规 2 2 2" xfId="241"/>
    <cellStyle name="标题 3 2" xfId="242"/>
    <cellStyle name="计算 2 2 4" xfId="243"/>
    <cellStyle name="60% - 强调文字颜色 3 3" xfId="244"/>
    <cellStyle name="Header2 2 3" xfId="245"/>
    <cellStyle name="20% - 着色 1" xfId="246"/>
    <cellStyle name="Input [yellow] 2 3" xfId="247"/>
    <cellStyle name="60% - 强调文字颜色 1 2" xfId="248"/>
    <cellStyle name="40% - 着色 2" xfId="249"/>
    <cellStyle name="强调文字颜色 6 2" xfId="250"/>
    <cellStyle name="商品名称" xfId="251"/>
    <cellStyle name="警告文本 2" xfId="252"/>
    <cellStyle name="常规_项目投入明细_11" xfId="253"/>
    <cellStyle name="差_Book1_联系电话" xfId="254"/>
    <cellStyle name="计算 2 2" xfId="255"/>
    <cellStyle name="计算 3" xfId="256"/>
    <cellStyle name="Accent4 - 20%" xfId="257"/>
    <cellStyle name="常规 8" xfId="258"/>
    <cellStyle name="PSHeading" xfId="259"/>
    <cellStyle name="输入 3 2 2" xfId="260"/>
    <cellStyle name="差 2" xfId="261"/>
    <cellStyle name="标题 4 3" xfId="262"/>
    <cellStyle name="标题 1 2" xfId="263"/>
    <cellStyle name="好_Book1_1" xfId="264"/>
    <cellStyle name="输出 3 2 3" xfId="265"/>
    <cellStyle name="差_Book1_1" xfId="266"/>
    <cellStyle name="标题 5" xfId="267"/>
    <cellStyle name="差_Sheet1_1" xfId="268"/>
    <cellStyle name="解释性文本 2" xfId="269"/>
    <cellStyle name="汇总 2 2 3" xfId="270"/>
    <cellStyle name="常规 2 2 3" xfId="271"/>
    <cellStyle name="标题 3 3" xfId="272"/>
    <cellStyle name="计算 2 3" xfId="273"/>
    <cellStyle name="计算 3 3" xfId="274"/>
    <cellStyle name="20% - 着色 6" xfId="275"/>
    <cellStyle name="Milliers [0]_!!!GO" xfId="276"/>
    <cellStyle name="20% - 着色 4" xfId="277"/>
    <cellStyle name="Accent6 - 40%" xfId="278"/>
    <cellStyle name="差_联系电话" xfId="279"/>
    <cellStyle name="6mal" xfId="280"/>
    <cellStyle name="Header2 2 4" xfId="281"/>
    <cellStyle name="注释 2 3" xfId="282"/>
    <cellStyle name="Percent_!!!GO" xfId="283"/>
    <cellStyle name="Accent5 - 60%" xfId="284"/>
    <cellStyle name="千位分隔 4" xfId="285"/>
    <cellStyle name="千位分隔 3" xfId="286"/>
    <cellStyle name="强调文字颜色 2 3" xfId="287"/>
    <cellStyle name="常规 2" xfId="288"/>
    <cellStyle name="汇总 2" xfId="289"/>
    <cellStyle name="昗弨_Pacific Region P&amp;L" xfId="290"/>
    <cellStyle name="强调 3" xfId="291"/>
    <cellStyle name="_20100326高清市院遂宁检察院1080P配置清单26日改" xfId="292"/>
    <cellStyle name="输出 2 2 3" xfId="293"/>
    <cellStyle name="千分位_laroux" xfId="294"/>
    <cellStyle name="样式 1" xfId="295"/>
    <cellStyle name="分级显示列_1_Book1" xfId="296"/>
    <cellStyle name="普通_laroux" xfId="297"/>
    <cellStyle name="注释 2 2" xfId="298"/>
    <cellStyle name="Normal - Style1" xfId="299"/>
    <cellStyle name="常规 2 3" xfId="300"/>
    <cellStyle name="计算 2" xfId="301"/>
    <cellStyle name="汇总 2 3" xfId="302"/>
    <cellStyle name="强调 2" xfId="303"/>
    <cellStyle name="强调文字颜色 2 2" xfId="304"/>
    <cellStyle name="常规 5" xfId="305"/>
    <cellStyle name="_弱电系统设备配置报价清单" xfId="306"/>
    <cellStyle name="20% - 着色 5" xfId="307"/>
    <cellStyle name="好_Book1_联系电话" xfId="308"/>
    <cellStyle name="常规 2_2017-2018年统筹整合投入44个深度贫困情况统计" xfId="309"/>
    <cellStyle name="常规 3" xfId="310"/>
    <cellStyle name="汇总 3" xfId="311"/>
    <cellStyle name="常规 3 2 2 3" xfId="312"/>
    <cellStyle name="常规 2 2" xfId="313"/>
    <cellStyle name="汇总 2 2" xfId="314"/>
    <cellStyle name="常规 4" xfId="315"/>
    <cellStyle name="常规 7" xfId="316"/>
    <cellStyle name="常规 7 2" xfId="317"/>
    <cellStyle name="输出 3 3" xfId="318"/>
    <cellStyle name="注释 2 2 2" xfId="319"/>
    <cellStyle name="着色 2" xfId="320"/>
    <cellStyle name="常规 9" xfId="321"/>
    <cellStyle name="汇总 3 3" xfId="322"/>
    <cellStyle name="常规 3 3" xfId="323"/>
    <cellStyle name="分级显示行_1_Book1" xfId="324"/>
    <cellStyle name="好 2" xfId="325"/>
    <cellStyle name="好 3" xfId="326"/>
    <cellStyle name="好_Book1" xfId="327"/>
    <cellStyle name="好_Sheet1_1" xfId="328"/>
    <cellStyle name="输入 3" xfId="329"/>
    <cellStyle name="强调文字颜色 3 3" xfId="330"/>
    <cellStyle name="差_2017-2019年统筹整合投入贫困县情况统计" xfId="331"/>
    <cellStyle name="好_联系电话" xfId="332"/>
    <cellStyle name="输出 3 2 4" xfId="333"/>
    <cellStyle name="汇总 2 2 4" xfId="334"/>
    <cellStyle name="强调 1" xfId="335"/>
    <cellStyle name="输出 3" xfId="336"/>
    <cellStyle name="常规_Sheet1 2" xfId="337"/>
    <cellStyle name="好_Book1_Book1" xfId="338"/>
    <cellStyle name="着色 4" xfId="339"/>
    <cellStyle name="计算 3 2 3" xfId="340"/>
    <cellStyle name="汇总 3 2 2" xfId="341"/>
    <cellStyle name="寘嬫愗傝 [0.00]_Region Orders (2)" xfId="342"/>
    <cellStyle name="强调文字颜色 4 3" xfId="343"/>
    <cellStyle name="强调文字颜色 1 3" xfId="344"/>
    <cellStyle name="标题1" xfId="345"/>
    <cellStyle name="适中 2" xfId="346"/>
    <cellStyle name="日期" xfId="347"/>
    <cellStyle name="输出 2 2" xfId="348"/>
    <cellStyle name="链接单元格 3" xfId="349"/>
    <cellStyle name="差_Book1_1_联系电话" xfId="350"/>
    <cellStyle name="Input Cells" xfId="351"/>
    <cellStyle name="计算 3 2 2" xfId="352"/>
    <cellStyle name="着色 3" xfId="353"/>
    <cellStyle name="好_2017-2019年统筹整合投入贫困县情况统计" xfId="354"/>
    <cellStyle name="千位分隔 2" xfId="355"/>
    <cellStyle name="适中 3" xfId="356"/>
    <cellStyle name="千位[0]_ 方正PC" xfId="357"/>
    <cellStyle name="注释 3 2 2" xfId="358"/>
    <cellStyle name="警告文本 3" xfId="359"/>
    <cellStyle name="常规_Sheet1" xfId="360"/>
    <cellStyle name="链接单元格 2" xfId="361"/>
    <cellStyle name="千分位[0]_laroux" xfId="362"/>
    <cellStyle name="输入 3 2" xfId="363"/>
    <cellStyle name="千位_ 方正PC" xfId="364"/>
    <cellStyle name="强调文字颜色 1 2" xfId="365"/>
    <cellStyle name="计算 3 2" xfId="366"/>
    <cellStyle name="强调文字颜色 4 2" xfId="367"/>
    <cellStyle name="输出 2" xfId="368"/>
    <cellStyle name="寘嬫愗傝_Region Orders (2)" xfId="369"/>
    <cellStyle name="输出 2 3" xfId="370"/>
    <cellStyle name="数量" xfId="371"/>
    <cellStyle name="输入 2" xfId="372"/>
    <cellStyle name="输出 3 2" xfId="373"/>
    <cellStyle name="着色 1" xfId="374"/>
    <cellStyle name="注释 3" xfId="375"/>
    <cellStyle name="注释 3 2" xfId="376"/>
    <cellStyle name="注释 3 3" xfId="377"/>
    <cellStyle name="强调文字颜色 5 2" xfId="378"/>
    <cellStyle name="差_表4" xfId="379"/>
    <cellStyle name="汇总 3 2 4" xfId="380"/>
    <cellStyle name="汇总 3 2 3" xfId="381"/>
    <cellStyle name="常规 51" xfId="38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114935</xdr:colOff>
      <xdr:row>46</xdr:row>
      <xdr:rowOff>0</xdr:rowOff>
    </xdr:from>
    <xdr:to>
      <xdr:col>1</xdr:col>
      <xdr:colOff>248285</xdr:colOff>
      <xdr:row>46</xdr:row>
      <xdr:rowOff>161925</xdr:rowOff>
    </xdr:to>
    <xdr:pic>
      <xdr:nvPicPr>
        <xdr:cNvPr id="2" name="图片 2076"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 name="图片 2077"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4" name="图片 2078"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5" name="图片 2079"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6" name="图片 2080"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7" name="图片 2081"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8" name="图片 2082"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9" name="图片 2083"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0" name="图片 2084"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1" name="图片 2085"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2" name="图片 2086"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3" name="图片 2087"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4" name="图片 2088"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5" name="图片 2089"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6" name="图片 2090"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7" name="图片 2091"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8" name="图片 2092"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9" name="图片 2093"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0" name="图片 2094"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1" name="图片 2095"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2" name="图片 2096"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3" name="图片 2097"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4" name="图片 2098"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5" name="图片 2099"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6" name="图片 2100"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179070</xdr:rowOff>
    </xdr:to>
    <xdr:pic>
      <xdr:nvPicPr>
        <xdr:cNvPr id="27" name="图片 1" descr="clipboard/drawings/NULL"/>
        <xdr:cNvPicPr>
          <a:picLocks noChangeAspect="1"/>
        </xdr:cNvPicPr>
      </xdr:nvPicPr>
      <xdr:blipFill>
        <a:blip r:embed="rId1" r:link="rId2"/>
        <a:stretch>
          <a:fillRect/>
        </a:stretch>
      </xdr:blipFill>
      <xdr:spPr>
        <a:xfrm>
          <a:off x="572135" y="73983850"/>
          <a:ext cx="122555" cy="179070"/>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179070</xdr:rowOff>
    </xdr:to>
    <xdr:pic>
      <xdr:nvPicPr>
        <xdr:cNvPr id="28" name="图片 2" descr="clipboard/drawings/NULL"/>
        <xdr:cNvPicPr>
          <a:picLocks noChangeAspect="1"/>
        </xdr:cNvPicPr>
      </xdr:nvPicPr>
      <xdr:blipFill>
        <a:blip r:embed="rId1" r:link="rId2"/>
        <a:stretch>
          <a:fillRect/>
        </a:stretch>
      </xdr:blipFill>
      <xdr:spPr>
        <a:xfrm>
          <a:off x="572135" y="73983850"/>
          <a:ext cx="122555" cy="179070"/>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161925</xdr:rowOff>
    </xdr:to>
    <xdr:pic>
      <xdr:nvPicPr>
        <xdr:cNvPr id="29" name="图片 3" descr="clipboard/drawings/NULL"/>
        <xdr:cNvPicPr>
          <a:picLocks noChangeAspect="1"/>
        </xdr:cNvPicPr>
      </xdr:nvPicPr>
      <xdr:blipFill>
        <a:blip r:embed="rId1" r:link="rId2"/>
        <a:stretch>
          <a:fillRect/>
        </a:stretch>
      </xdr:blipFill>
      <xdr:spPr>
        <a:xfrm>
          <a:off x="572135" y="73983850"/>
          <a:ext cx="122555" cy="161925"/>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161925</xdr:rowOff>
    </xdr:to>
    <xdr:pic>
      <xdr:nvPicPr>
        <xdr:cNvPr id="30" name="图片 4" descr="clipboard/drawings/NULL"/>
        <xdr:cNvPicPr>
          <a:picLocks noChangeAspect="1"/>
        </xdr:cNvPicPr>
      </xdr:nvPicPr>
      <xdr:blipFill>
        <a:blip r:embed="rId1" r:link="rId2"/>
        <a:stretch>
          <a:fillRect/>
        </a:stretch>
      </xdr:blipFill>
      <xdr:spPr>
        <a:xfrm>
          <a:off x="572135" y="73983850"/>
          <a:ext cx="122555" cy="161925"/>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161925</xdr:rowOff>
    </xdr:to>
    <xdr:pic>
      <xdr:nvPicPr>
        <xdr:cNvPr id="31" name="图片 5" descr="clipboard/drawings/NULL"/>
        <xdr:cNvPicPr>
          <a:picLocks noChangeAspect="1"/>
        </xdr:cNvPicPr>
      </xdr:nvPicPr>
      <xdr:blipFill>
        <a:blip r:embed="rId1" r:link="rId2"/>
        <a:stretch>
          <a:fillRect/>
        </a:stretch>
      </xdr:blipFill>
      <xdr:spPr>
        <a:xfrm>
          <a:off x="572135" y="73983850"/>
          <a:ext cx="122555"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2" name="图片 2106"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3" name="图片 2107"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4" name="图片 2108"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5" name="图片 2109"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6" name="图片 2110"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7" name="图片 2111"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8" name="图片 2112"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9" name="图片 2113"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40" name="图片 2114"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41" name="图片 2115"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42" name="图片 2116"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43" name="图片 2117"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44" name="图片 2118"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45" name="图片 2119"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46" name="图片 2120"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47" name="图片 2121"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48" name="图片 2122"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49" name="图片 2123"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50" name="图片 2124"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51" name="图片 2125"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52" name="图片 2126"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53" name="图片 2127"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54" name="图片 2128"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55" name="图片 2129"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56" name="图片 2130"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57" name="图片 2131"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58" name="图片 2132"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59" name="图片 2133"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60" name="图片 2134"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61" name="图片 2135"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179070</xdr:rowOff>
    </xdr:to>
    <xdr:pic>
      <xdr:nvPicPr>
        <xdr:cNvPr id="62" name="图片 1" descr="clipboard/drawings/NULL"/>
        <xdr:cNvPicPr>
          <a:picLocks noChangeAspect="1"/>
        </xdr:cNvPicPr>
      </xdr:nvPicPr>
      <xdr:blipFill>
        <a:blip r:embed="rId1" r:link="rId2"/>
        <a:stretch>
          <a:fillRect/>
        </a:stretch>
      </xdr:blipFill>
      <xdr:spPr>
        <a:xfrm>
          <a:off x="572135" y="73983850"/>
          <a:ext cx="122555" cy="179070"/>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179070</xdr:rowOff>
    </xdr:to>
    <xdr:pic>
      <xdr:nvPicPr>
        <xdr:cNvPr id="63" name="图片 2" descr="clipboard/drawings/NULL"/>
        <xdr:cNvPicPr>
          <a:picLocks noChangeAspect="1"/>
        </xdr:cNvPicPr>
      </xdr:nvPicPr>
      <xdr:blipFill>
        <a:blip r:embed="rId1" r:link="rId2"/>
        <a:stretch>
          <a:fillRect/>
        </a:stretch>
      </xdr:blipFill>
      <xdr:spPr>
        <a:xfrm>
          <a:off x="572135" y="73983850"/>
          <a:ext cx="122555" cy="179070"/>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161925</xdr:rowOff>
    </xdr:to>
    <xdr:pic>
      <xdr:nvPicPr>
        <xdr:cNvPr id="64" name="图片 3" descr="clipboard/drawings/NULL"/>
        <xdr:cNvPicPr>
          <a:picLocks noChangeAspect="1"/>
        </xdr:cNvPicPr>
      </xdr:nvPicPr>
      <xdr:blipFill>
        <a:blip r:embed="rId1" r:link="rId2"/>
        <a:stretch>
          <a:fillRect/>
        </a:stretch>
      </xdr:blipFill>
      <xdr:spPr>
        <a:xfrm>
          <a:off x="572135" y="73983850"/>
          <a:ext cx="122555" cy="161925"/>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161925</xdr:rowOff>
    </xdr:to>
    <xdr:pic>
      <xdr:nvPicPr>
        <xdr:cNvPr id="65" name="图片 4" descr="clipboard/drawings/NULL"/>
        <xdr:cNvPicPr>
          <a:picLocks noChangeAspect="1"/>
        </xdr:cNvPicPr>
      </xdr:nvPicPr>
      <xdr:blipFill>
        <a:blip r:embed="rId1" r:link="rId2"/>
        <a:stretch>
          <a:fillRect/>
        </a:stretch>
      </xdr:blipFill>
      <xdr:spPr>
        <a:xfrm>
          <a:off x="572135" y="73983850"/>
          <a:ext cx="122555" cy="161925"/>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161925</xdr:rowOff>
    </xdr:to>
    <xdr:pic>
      <xdr:nvPicPr>
        <xdr:cNvPr id="66" name="图片 5" descr="clipboard/drawings/NULL"/>
        <xdr:cNvPicPr>
          <a:picLocks noChangeAspect="1"/>
        </xdr:cNvPicPr>
      </xdr:nvPicPr>
      <xdr:blipFill>
        <a:blip r:embed="rId1" r:link="rId2"/>
        <a:stretch>
          <a:fillRect/>
        </a:stretch>
      </xdr:blipFill>
      <xdr:spPr>
        <a:xfrm>
          <a:off x="572135" y="73983850"/>
          <a:ext cx="122555"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67" name="图片 2141"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68" name="图片 2142"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69" name="图片 2143"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70" name="图片 2144"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71" name="图片 2145"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72" name="图片 2146"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73" name="图片 2147"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74" name="图片 2148"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75" name="图片 2149"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76" name="图片 2150"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77" name="图片 2151"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78" name="图片 2152"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79" name="图片 2153"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80" name="图片 2154"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81" name="图片 2155"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82" name="图片 2156"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83" name="图片 2157"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84" name="图片 2158"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85" name="图片 2159"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86" name="图片 2160"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87" name="图片 2161"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88" name="图片 2162"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89" name="图片 2163"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90" name="图片 2164"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91" name="图片 2165"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92" name="图片 2166"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93" name="图片 2167"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94" name="图片 2168"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95" name="图片 2169"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96" name="图片 2170"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179070</xdr:rowOff>
    </xdr:to>
    <xdr:pic>
      <xdr:nvPicPr>
        <xdr:cNvPr id="97" name="图片 1" descr="clipboard/drawings/NULL"/>
        <xdr:cNvPicPr>
          <a:picLocks noChangeAspect="1"/>
        </xdr:cNvPicPr>
      </xdr:nvPicPr>
      <xdr:blipFill>
        <a:blip r:embed="rId1" r:link="rId2"/>
        <a:stretch>
          <a:fillRect/>
        </a:stretch>
      </xdr:blipFill>
      <xdr:spPr>
        <a:xfrm>
          <a:off x="572135" y="73983850"/>
          <a:ext cx="122555" cy="179070"/>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179070</xdr:rowOff>
    </xdr:to>
    <xdr:pic>
      <xdr:nvPicPr>
        <xdr:cNvPr id="98" name="图片 2" descr="clipboard/drawings/NULL"/>
        <xdr:cNvPicPr>
          <a:picLocks noChangeAspect="1"/>
        </xdr:cNvPicPr>
      </xdr:nvPicPr>
      <xdr:blipFill>
        <a:blip r:embed="rId1" r:link="rId2"/>
        <a:stretch>
          <a:fillRect/>
        </a:stretch>
      </xdr:blipFill>
      <xdr:spPr>
        <a:xfrm>
          <a:off x="572135" y="73983850"/>
          <a:ext cx="122555" cy="179070"/>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161925</xdr:rowOff>
    </xdr:to>
    <xdr:pic>
      <xdr:nvPicPr>
        <xdr:cNvPr id="99" name="图片 3" descr="clipboard/drawings/NULL"/>
        <xdr:cNvPicPr>
          <a:picLocks noChangeAspect="1"/>
        </xdr:cNvPicPr>
      </xdr:nvPicPr>
      <xdr:blipFill>
        <a:blip r:embed="rId1" r:link="rId2"/>
        <a:stretch>
          <a:fillRect/>
        </a:stretch>
      </xdr:blipFill>
      <xdr:spPr>
        <a:xfrm>
          <a:off x="572135" y="73983850"/>
          <a:ext cx="122555" cy="161925"/>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161925</xdr:rowOff>
    </xdr:to>
    <xdr:pic>
      <xdr:nvPicPr>
        <xdr:cNvPr id="100" name="图片 4" descr="clipboard/drawings/NULL"/>
        <xdr:cNvPicPr>
          <a:picLocks noChangeAspect="1"/>
        </xdr:cNvPicPr>
      </xdr:nvPicPr>
      <xdr:blipFill>
        <a:blip r:embed="rId1" r:link="rId2"/>
        <a:stretch>
          <a:fillRect/>
        </a:stretch>
      </xdr:blipFill>
      <xdr:spPr>
        <a:xfrm>
          <a:off x="572135" y="73983850"/>
          <a:ext cx="122555" cy="161925"/>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161925</xdr:rowOff>
    </xdr:to>
    <xdr:pic>
      <xdr:nvPicPr>
        <xdr:cNvPr id="101" name="图片 5" descr="clipboard/drawings/NULL"/>
        <xdr:cNvPicPr>
          <a:picLocks noChangeAspect="1"/>
        </xdr:cNvPicPr>
      </xdr:nvPicPr>
      <xdr:blipFill>
        <a:blip r:embed="rId1" r:link="rId2"/>
        <a:stretch>
          <a:fillRect/>
        </a:stretch>
      </xdr:blipFill>
      <xdr:spPr>
        <a:xfrm>
          <a:off x="572135" y="73983850"/>
          <a:ext cx="122555"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02" name="图片 2176"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03" name="图片 2177"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04" name="图片 2178"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05" name="图片 2179"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06" name="图片 2180"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07" name="图片 2181"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08" name="图片 2182"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09" name="图片 2183"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10" name="图片 2184"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11" name="图片 2185"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179070</xdr:rowOff>
    </xdr:to>
    <xdr:pic>
      <xdr:nvPicPr>
        <xdr:cNvPr id="112" name="图片 1" descr="clipboard/drawings/NULL"/>
        <xdr:cNvPicPr>
          <a:picLocks noChangeAspect="1"/>
        </xdr:cNvPicPr>
      </xdr:nvPicPr>
      <xdr:blipFill>
        <a:blip r:embed="rId1" r:link="rId2"/>
        <a:stretch>
          <a:fillRect/>
        </a:stretch>
      </xdr:blipFill>
      <xdr:spPr>
        <a:xfrm>
          <a:off x="572135" y="73983850"/>
          <a:ext cx="122555" cy="179070"/>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179070</xdr:rowOff>
    </xdr:to>
    <xdr:pic>
      <xdr:nvPicPr>
        <xdr:cNvPr id="113" name="图片 2" descr="clipboard/drawings/NULL"/>
        <xdr:cNvPicPr>
          <a:picLocks noChangeAspect="1"/>
        </xdr:cNvPicPr>
      </xdr:nvPicPr>
      <xdr:blipFill>
        <a:blip r:embed="rId1" r:link="rId2"/>
        <a:stretch>
          <a:fillRect/>
        </a:stretch>
      </xdr:blipFill>
      <xdr:spPr>
        <a:xfrm>
          <a:off x="572135" y="73983850"/>
          <a:ext cx="122555" cy="179070"/>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161925</xdr:rowOff>
    </xdr:to>
    <xdr:pic>
      <xdr:nvPicPr>
        <xdr:cNvPr id="114" name="图片 3" descr="clipboard/drawings/NULL"/>
        <xdr:cNvPicPr>
          <a:picLocks noChangeAspect="1"/>
        </xdr:cNvPicPr>
      </xdr:nvPicPr>
      <xdr:blipFill>
        <a:blip r:embed="rId1" r:link="rId2"/>
        <a:stretch>
          <a:fillRect/>
        </a:stretch>
      </xdr:blipFill>
      <xdr:spPr>
        <a:xfrm>
          <a:off x="572135" y="73983850"/>
          <a:ext cx="122555" cy="161925"/>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161925</xdr:rowOff>
    </xdr:to>
    <xdr:pic>
      <xdr:nvPicPr>
        <xdr:cNvPr id="115" name="图片 4" descr="clipboard/drawings/NULL"/>
        <xdr:cNvPicPr>
          <a:picLocks noChangeAspect="1"/>
        </xdr:cNvPicPr>
      </xdr:nvPicPr>
      <xdr:blipFill>
        <a:blip r:embed="rId1" r:link="rId2"/>
        <a:stretch>
          <a:fillRect/>
        </a:stretch>
      </xdr:blipFill>
      <xdr:spPr>
        <a:xfrm>
          <a:off x="572135" y="73983850"/>
          <a:ext cx="122555" cy="161925"/>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161925</xdr:rowOff>
    </xdr:to>
    <xdr:pic>
      <xdr:nvPicPr>
        <xdr:cNvPr id="116" name="图片 5" descr="clipboard/drawings/NULL"/>
        <xdr:cNvPicPr>
          <a:picLocks noChangeAspect="1"/>
        </xdr:cNvPicPr>
      </xdr:nvPicPr>
      <xdr:blipFill>
        <a:blip r:embed="rId1" r:link="rId2"/>
        <a:stretch>
          <a:fillRect/>
        </a:stretch>
      </xdr:blipFill>
      <xdr:spPr>
        <a:xfrm>
          <a:off x="572135" y="73983850"/>
          <a:ext cx="122555"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17" name="图片 2191"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18" name="图片 2192"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19" name="图片 2193"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20" name="图片 2194"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21" name="图片 2195"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22" name="图片 2196"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23" name="图片 2197"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24" name="图片 2198"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25" name="图片 2199"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26" name="图片 2200"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27" name="图片 2201"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28" name="图片 2202"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29" name="图片 2203"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30" name="图片 2204"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31" name="图片 2205"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32" name="图片 2206"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33" name="图片 2207"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34" name="图片 2208"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35" name="图片 2209"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36" name="图片 2210"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179070</xdr:rowOff>
    </xdr:to>
    <xdr:pic>
      <xdr:nvPicPr>
        <xdr:cNvPr id="137" name="图片 1" descr="clipboard/drawings/NULL"/>
        <xdr:cNvPicPr>
          <a:picLocks noChangeAspect="1"/>
        </xdr:cNvPicPr>
      </xdr:nvPicPr>
      <xdr:blipFill>
        <a:blip r:embed="rId1" r:link="rId2"/>
        <a:stretch>
          <a:fillRect/>
        </a:stretch>
      </xdr:blipFill>
      <xdr:spPr>
        <a:xfrm>
          <a:off x="572135" y="73983850"/>
          <a:ext cx="122555" cy="179070"/>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179070</xdr:rowOff>
    </xdr:to>
    <xdr:pic>
      <xdr:nvPicPr>
        <xdr:cNvPr id="138" name="图片 2" descr="clipboard/drawings/NULL"/>
        <xdr:cNvPicPr>
          <a:picLocks noChangeAspect="1"/>
        </xdr:cNvPicPr>
      </xdr:nvPicPr>
      <xdr:blipFill>
        <a:blip r:embed="rId1" r:link="rId2"/>
        <a:stretch>
          <a:fillRect/>
        </a:stretch>
      </xdr:blipFill>
      <xdr:spPr>
        <a:xfrm>
          <a:off x="572135" y="73983850"/>
          <a:ext cx="122555" cy="179070"/>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161925</xdr:rowOff>
    </xdr:to>
    <xdr:pic>
      <xdr:nvPicPr>
        <xdr:cNvPr id="139" name="图片 3" descr="clipboard/drawings/NULL"/>
        <xdr:cNvPicPr>
          <a:picLocks noChangeAspect="1"/>
        </xdr:cNvPicPr>
      </xdr:nvPicPr>
      <xdr:blipFill>
        <a:blip r:embed="rId1" r:link="rId2"/>
        <a:stretch>
          <a:fillRect/>
        </a:stretch>
      </xdr:blipFill>
      <xdr:spPr>
        <a:xfrm>
          <a:off x="572135" y="73983850"/>
          <a:ext cx="122555" cy="161925"/>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161925</xdr:rowOff>
    </xdr:to>
    <xdr:pic>
      <xdr:nvPicPr>
        <xdr:cNvPr id="140" name="图片 4" descr="clipboard/drawings/NULL"/>
        <xdr:cNvPicPr>
          <a:picLocks noChangeAspect="1"/>
        </xdr:cNvPicPr>
      </xdr:nvPicPr>
      <xdr:blipFill>
        <a:blip r:embed="rId1" r:link="rId2"/>
        <a:stretch>
          <a:fillRect/>
        </a:stretch>
      </xdr:blipFill>
      <xdr:spPr>
        <a:xfrm>
          <a:off x="572135" y="73983850"/>
          <a:ext cx="122555" cy="161925"/>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161925</xdr:rowOff>
    </xdr:to>
    <xdr:pic>
      <xdr:nvPicPr>
        <xdr:cNvPr id="141" name="图片 5" descr="clipboard/drawings/NULL"/>
        <xdr:cNvPicPr>
          <a:picLocks noChangeAspect="1"/>
        </xdr:cNvPicPr>
      </xdr:nvPicPr>
      <xdr:blipFill>
        <a:blip r:embed="rId1" r:link="rId2"/>
        <a:stretch>
          <a:fillRect/>
        </a:stretch>
      </xdr:blipFill>
      <xdr:spPr>
        <a:xfrm>
          <a:off x="572135" y="73983850"/>
          <a:ext cx="122555"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42" name="图片 2216"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43" name="图片 2217"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44" name="图片 2218"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45" name="图片 2219"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46" name="图片 2220"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47" name="图片 2221"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48" name="图片 2222"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49" name="图片 2223"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50" name="图片 2224"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51" name="图片 2225"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52" name="图片 2226"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53" name="图片 2227"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54" name="图片 2228"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55" name="图片 2229"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56" name="图片 2230"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57" name="图片 2231"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58" name="图片 2232"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59" name="图片 2233"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60" name="图片 2234"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61" name="图片 2235"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62" name="图片 2236"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63" name="图片 2237"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64" name="图片 2238"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65" name="图片 2239"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66" name="图片 2240"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67" name="图片 2241"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68" name="图片 2242"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69" name="图片 2243"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70" name="图片 2244"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71" name="图片 2245"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72" name="图片 2246"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73" name="图片 2247"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74" name="图片 2248"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75" name="图片 2249"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76" name="图片 2250"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77" name="图片 2251"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78" name="图片 2252"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79" name="图片 2253"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80" name="图片 2254"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81" name="图片 2255"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179070</xdr:rowOff>
    </xdr:to>
    <xdr:pic>
      <xdr:nvPicPr>
        <xdr:cNvPr id="182" name="图片 1" descr="clipboard/drawings/NULL"/>
        <xdr:cNvPicPr>
          <a:picLocks noChangeAspect="1"/>
        </xdr:cNvPicPr>
      </xdr:nvPicPr>
      <xdr:blipFill>
        <a:blip r:embed="rId1" r:link="rId2"/>
        <a:stretch>
          <a:fillRect/>
        </a:stretch>
      </xdr:blipFill>
      <xdr:spPr>
        <a:xfrm>
          <a:off x="572135" y="73983850"/>
          <a:ext cx="122555" cy="179070"/>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179070</xdr:rowOff>
    </xdr:to>
    <xdr:pic>
      <xdr:nvPicPr>
        <xdr:cNvPr id="183" name="图片 2" descr="clipboard/drawings/NULL"/>
        <xdr:cNvPicPr>
          <a:picLocks noChangeAspect="1"/>
        </xdr:cNvPicPr>
      </xdr:nvPicPr>
      <xdr:blipFill>
        <a:blip r:embed="rId1" r:link="rId2"/>
        <a:stretch>
          <a:fillRect/>
        </a:stretch>
      </xdr:blipFill>
      <xdr:spPr>
        <a:xfrm>
          <a:off x="572135" y="73983850"/>
          <a:ext cx="122555" cy="179070"/>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161925</xdr:rowOff>
    </xdr:to>
    <xdr:pic>
      <xdr:nvPicPr>
        <xdr:cNvPr id="184" name="图片 3" descr="clipboard/drawings/NULL"/>
        <xdr:cNvPicPr>
          <a:picLocks noChangeAspect="1"/>
        </xdr:cNvPicPr>
      </xdr:nvPicPr>
      <xdr:blipFill>
        <a:blip r:embed="rId1" r:link="rId2"/>
        <a:stretch>
          <a:fillRect/>
        </a:stretch>
      </xdr:blipFill>
      <xdr:spPr>
        <a:xfrm>
          <a:off x="572135" y="73983850"/>
          <a:ext cx="122555" cy="161925"/>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161925</xdr:rowOff>
    </xdr:to>
    <xdr:pic>
      <xdr:nvPicPr>
        <xdr:cNvPr id="185" name="图片 4" descr="clipboard/drawings/NULL"/>
        <xdr:cNvPicPr>
          <a:picLocks noChangeAspect="1"/>
        </xdr:cNvPicPr>
      </xdr:nvPicPr>
      <xdr:blipFill>
        <a:blip r:embed="rId1" r:link="rId2"/>
        <a:stretch>
          <a:fillRect/>
        </a:stretch>
      </xdr:blipFill>
      <xdr:spPr>
        <a:xfrm>
          <a:off x="572135" y="73983850"/>
          <a:ext cx="122555" cy="161925"/>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161925</xdr:rowOff>
    </xdr:to>
    <xdr:pic>
      <xdr:nvPicPr>
        <xdr:cNvPr id="186" name="图片 5" descr="clipboard/drawings/NULL"/>
        <xdr:cNvPicPr>
          <a:picLocks noChangeAspect="1"/>
        </xdr:cNvPicPr>
      </xdr:nvPicPr>
      <xdr:blipFill>
        <a:blip r:embed="rId1" r:link="rId2"/>
        <a:stretch>
          <a:fillRect/>
        </a:stretch>
      </xdr:blipFill>
      <xdr:spPr>
        <a:xfrm>
          <a:off x="572135" y="73983850"/>
          <a:ext cx="122555"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87" name="图片 2261"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88" name="图片 2262"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89" name="图片 2263"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90" name="图片 2264"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91" name="图片 2265"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92" name="图片 2266"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93" name="图片 2267"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94" name="图片 2268"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95" name="图片 2269"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96" name="图片 2270"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97" name="图片 2271"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98" name="图片 2272"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199" name="图片 2273"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00" name="图片 2274"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01" name="图片 2275"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02" name="图片 2276"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03" name="图片 2277"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04" name="图片 2278"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05" name="图片 2279"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06" name="图片 2280"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07" name="图片 2281"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08" name="图片 2282"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09" name="图片 2283"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10" name="图片 2284"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11" name="图片 2285"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12" name="图片 2286"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13" name="图片 2287"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14" name="图片 2288"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15" name="图片 2289"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16" name="图片 2290"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179070</xdr:rowOff>
    </xdr:to>
    <xdr:pic>
      <xdr:nvPicPr>
        <xdr:cNvPr id="217" name="图片 1" descr="clipboard/drawings/NULL"/>
        <xdr:cNvPicPr>
          <a:picLocks noChangeAspect="1"/>
        </xdr:cNvPicPr>
      </xdr:nvPicPr>
      <xdr:blipFill>
        <a:blip r:embed="rId1" r:link="rId2"/>
        <a:stretch>
          <a:fillRect/>
        </a:stretch>
      </xdr:blipFill>
      <xdr:spPr>
        <a:xfrm>
          <a:off x="572135" y="73983850"/>
          <a:ext cx="122555" cy="179070"/>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179070</xdr:rowOff>
    </xdr:to>
    <xdr:pic>
      <xdr:nvPicPr>
        <xdr:cNvPr id="218" name="图片 2" descr="clipboard/drawings/NULL"/>
        <xdr:cNvPicPr>
          <a:picLocks noChangeAspect="1"/>
        </xdr:cNvPicPr>
      </xdr:nvPicPr>
      <xdr:blipFill>
        <a:blip r:embed="rId1" r:link="rId2"/>
        <a:stretch>
          <a:fillRect/>
        </a:stretch>
      </xdr:blipFill>
      <xdr:spPr>
        <a:xfrm>
          <a:off x="572135" y="73983850"/>
          <a:ext cx="122555" cy="179070"/>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161925</xdr:rowOff>
    </xdr:to>
    <xdr:pic>
      <xdr:nvPicPr>
        <xdr:cNvPr id="219" name="图片 3" descr="clipboard/drawings/NULL"/>
        <xdr:cNvPicPr>
          <a:picLocks noChangeAspect="1"/>
        </xdr:cNvPicPr>
      </xdr:nvPicPr>
      <xdr:blipFill>
        <a:blip r:embed="rId1" r:link="rId2"/>
        <a:stretch>
          <a:fillRect/>
        </a:stretch>
      </xdr:blipFill>
      <xdr:spPr>
        <a:xfrm>
          <a:off x="572135" y="73983850"/>
          <a:ext cx="122555" cy="161925"/>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161925</xdr:rowOff>
    </xdr:to>
    <xdr:pic>
      <xdr:nvPicPr>
        <xdr:cNvPr id="220" name="图片 4" descr="clipboard/drawings/NULL"/>
        <xdr:cNvPicPr>
          <a:picLocks noChangeAspect="1"/>
        </xdr:cNvPicPr>
      </xdr:nvPicPr>
      <xdr:blipFill>
        <a:blip r:embed="rId1" r:link="rId2"/>
        <a:stretch>
          <a:fillRect/>
        </a:stretch>
      </xdr:blipFill>
      <xdr:spPr>
        <a:xfrm>
          <a:off x="572135" y="73983850"/>
          <a:ext cx="122555" cy="161925"/>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161925</xdr:rowOff>
    </xdr:to>
    <xdr:pic>
      <xdr:nvPicPr>
        <xdr:cNvPr id="221" name="图片 5" descr="clipboard/drawings/NULL"/>
        <xdr:cNvPicPr>
          <a:picLocks noChangeAspect="1"/>
        </xdr:cNvPicPr>
      </xdr:nvPicPr>
      <xdr:blipFill>
        <a:blip r:embed="rId1" r:link="rId2"/>
        <a:stretch>
          <a:fillRect/>
        </a:stretch>
      </xdr:blipFill>
      <xdr:spPr>
        <a:xfrm>
          <a:off x="572135" y="73983850"/>
          <a:ext cx="122555"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22" name="图片 2296"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23" name="图片 2297"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24" name="图片 2298"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25" name="图片 2299"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26" name="图片 2300"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27" name="图片 2301"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28" name="图片 2302"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29" name="图片 2303"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30" name="图片 2304"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31" name="图片 2305"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32" name="图片 2306"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33" name="图片 2307"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34" name="图片 2308"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35" name="图片 2309"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36" name="图片 2310"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37" name="图片 2311"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38" name="图片 2312"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39" name="图片 2313"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40" name="图片 2314"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41" name="图片 2315"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42" name="图片 2316"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43" name="图片 2317"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44" name="图片 2318"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45" name="图片 2319"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46" name="图片 2320"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47" name="图片 2321"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48" name="图片 2322"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49" name="图片 2323"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50" name="图片 2324"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51" name="图片 2325"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179070</xdr:rowOff>
    </xdr:to>
    <xdr:pic>
      <xdr:nvPicPr>
        <xdr:cNvPr id="252" name="图片 1" descr="clipboard/drawings/NULL"/>
        <xdr:cNvPicPr>
          <a:picLocks noChangeAspect="1"/>
        </xdr:cNvPicPr>
      </xdr:nvPicPr>
      <xdr:blipFill>
        <a:blip r:embed="rId1" r:link="rId2"/>
        <a:stretch>
          <a:fillRect/>
        </a:stretch>
      </xdr:blipFill>
      <xdr:spPr>
        <a:xfrm>
          <a:off x="572135" y="73983850"/>
          <a:ext cx="122555" cy="179070"/>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179070</xdr:rowOff>
    </xdr:to>
    <xdr:pic>
      <xdr:nvPicPr>
        <xdr:cNvPr id="253" name="图片 2" descr="clipboard/drawings/NULL"/>
        <xdr:cNvPicPr>
          <a:picLocks noChangeAspect="1"/>
        </xdr:cNvPicPr>
      </xdr:nvPicPr>
      <xdr:blipFill>
        <a:blip r:embed="rId1" r:link="rId2"/>
        <a:stretch>
          <a:fillRect/>
        </a:stretch>
      </xdr:blipFill>
      <xdr:spPr>
        <a:xfrm>
          <a:off x="572135" y="73983850"/>
          <a:ext cx="122555" cy="179070"/>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161925</xdr:rowOff>
    </xdr:to>
    <xdr:pic>
      <xdr:nvPicPr>
        <xdr:cNvPr id="254" name="图片 3" descr="clipboard/drawings/NULL"/>
        <xdr:cNvPicPr>
          <a:picLocks noChangeAspect="1"/>
        </xdr:cNvPicPr>
      </xdr:nvPicPr>
      <xdr:blipFill>
        <a:blip r:embed="rId1" r:link="rId2"/>
        <a:stretch>
          <a:fillRect/>
        </a:stretch>
      </xdr:blipFill>
      <xdr:spPr>
        <a:xfrm>
          <a:off x="572135" y="73983850"/>
          <a:ext cx="122555" cy="161925"/>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161925</xdr:rowOff>
    </xdr:to>
    <xdr:pic>
      <xdr:nvPicPr>
        <xdr:cNvPr id="255" name="图片 4" descr="clipboard/drawings/NULL"/>
        <xdr:cNvPicPr>
          <a:picLocks noChangeAspect="1"/>
        </xdr:cNvPicPr>
      </xdr:nvPicPr>
      <xdr:blipFill>
        <a:blip r:embed="rId1" r:link="rId2"/>
        <a:stretch>
          <a:fillRect/>
        </a:stretch>
      </xdr:blipFill>
      <xdr:spPr>
        <a:xfrm>
          <a:off x="572135" y="73983850"/>
          <a:ext cx="122555" cy="161925"/>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161925</xdr:rowOff>
    </xdr:to>
    <xdr:pic>
      <xdr:nvPicPr>
        <xdr:cNvPr id="256" name="图片 5" descr="clipboard/drawings/NULL"/>
        <xdr:cNvPicPr>
          <a:picLocks noChangeAspect="1"/>
        </xdr:cNvPicPr>
      </xdr:nvPicPr>
      <xdr:blipFill>
        <a:blip r:embed="rId1" r:link="rId2"/>
        <a:stretch>
          <a:fillRect/>
        </a:stretch>
      </xdr:blipFill>
      <xdr:spPr>
        <a:xfrm>
          <a:off x="572135" y="73983850"/>
          <a:ext cx="122555"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57" name="图片 2331"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58" name="图片 2332"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59" name="图片 2333"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60" name="图片 2334"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61" name="图片 2335"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62" name="图片 2336"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63" name="图片 2337"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64" name="图片 2338"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65" name="图片 2339"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66" name="图片 2340"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67" name="图片 2341"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68" name="图片 2342"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69" name="图片 2343"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70" name="图片 2344"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71" name="图片 2345"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72" name="图片 2346"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73" name="图片 2347"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74" name="图片 2348"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75" name="图片 2349"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76" name="图片 2350"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77" name="图片 2351"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78" name="图片 2352"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79" name="图片 2353"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80" name="图片 2354"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81" name="图片 2355"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82" name="图片 2356"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83" name="图片 2357"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84" name="图片 2358"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85" name="图片 2359"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86" name="图片 2360"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87" name="图片 2361"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88" name="图片 2362"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89" name="图片 2363"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90" name="图片 2364"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91" name="图片 2365"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179070</xdr:rowOff>
    </xdr:to>
    <xdr:pic>
      <xdr:nvPicPr>
        <xdr:cNvPr id="292" name="图片 1" descr="clipboard/drawings/NULL"/>
        <xdr:cNvPicPr>
          <a:picLocks noChangeAspect="1"/>
        </xdr:cNvPicPr>
      </xdr:nvPicPr>
      <xdr:blipFill>
        <a:blip r:embed="rId1" r:link="rId2"/>
        <a:stretch>
          <a:fillRect/>
        </a:stretch>
      </xdr:blipFill>
      <xdr:spPr>
        <a:xfrm>
          <a:off x="572135" y="73983850"/>
          <a:ext cx="122555" cy="179070"/>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179070</xdr:rowOff>
    </xdr:to>
    <xdr:pic>
      <xdr:nvPicPr>
        <xdr:cNvPr id="293" name="图片 2" descr="clipboard/drawings/NULL"/>
        <xdr:cNvPicPr>
          <a:picLocks noChangeAspect="1"/>
        </xdr:cNvPicPr>
      </xdr:nvPicPr>
      <xdr:blipFill>
        <a:blip r:embed="rId1" r:link="rId2"/>
        <a:stretch>
          <a:fillRect/>
        </a:stretch>
      </xdr:blipFill>
      <xdr:spPr>
        <a:xfrm>
          <a:off x="572135" y="73983850"/>
          <a:ext cx="122555" cy="179070"/>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161925</xdr:rowOff>
    </xdr:to>
    <xdr:pic>
      <xdr:nvPicPr>
        <xdr:cNvPr id="294" name="图片 3" descr="clipboard/drawings/NULL"/>
        <xdr:cNvPicPr>
          <a:picLocks noChangeAspect="1"/>
        </xdr:cNvPicPr>
      </xdr:nvPicPr>
      <xdr:blipFill>
        <a:blip r:embed="rId1" r:link="rId2"/>
        <a:stretch>
          <a:fillRect/>
        </a:stretch>
      </xdr:blipFill>
      <xdr:spPr>
        <a:xfrm>
          <a:off x="572135" y="73983850"/>
          <a:ext cx="122555" cy="161925"/>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161925</xdr:rowOff>
    </xdr:to>
    <xdr:pic>
      <xdr:nvPicPr>
        <xdr:cNvPr id="295" name="图片 4" descr="clipboard/drawings/NULL"/>
        <xdr:cNvPicPr>
          <a:picLocks noChangeAspect="1"/>
        </xdr:cNvPicPr>
      </xdr:nvPicPr>
      <xdr:blipFill>
        <a:blip r:embed="rId1" r:link="rId2"/>
        <a:stretch>
          <a:fillRect/>
        </a:stretch>
      </xdr:blipFill>
      <xdr:spPr>
        <a:xfrm>
          <a:off x="572135" y="73983850"/>
          <a:ext cx="122555" cy="161925"/>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161925</xdr:rowOff>
    </xdr:to>
    <xdr:pic>
      <xdr:nvPicPr>
        <xdr:cNvPr id="296" name="图片 5" descr="clipboard/drawings/NULL"/>
        <xdr:cNvPicPr>
          <a:picLocks noChangeAspect="1"/>
        </xdr:cNvPicPr>
      </xdr:nvPicPr>
      <xdr:blipFill>
        <a:blip r:embed="rId1" r:link="rId2"/>
        <a:stretch>
          <a:fillRect/>
        </a:stretch>
      </xdr:blipFill>
      <xdr:spPr>
        <a:xfrm>
          <a:off x="572135" y="73983850"/>
          <a:ext cx="122555"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97" name="图片 2371"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98" name="图片 2372"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299" name="图片 2373"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00" name="图片 2374"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01" name="图片 2375"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02" name="图片 2376"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03" name="图片 2377"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04" name="图片 2378"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05" name="图片 2379"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06" name="图片 2380"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179070</xdr:rowOff>
    </xdr:to>
    <xdr:pic>
      <xdr:nvPicPr>
        <xdr:cNvPr id="307" name="图片 1" descr="clipboard/drawings/NULL"/>
        <xdr:cNvPicPr>
          <a:picLocks noChangeAspect="1"/>
        </xdr:cNvPicPr>
      </xdr:nvPicPr>
      <xdr:blipFill>
        <a:blip r:embed="rId1" r:link="rId2"/>
        <a:stretch>
          <a:fillRect/>
        </a:stretch>
      </xdr:blipFill>
      <xdr:spPr>
        <a:xfrm>
          <a:off x="572135" y="73983850"/>
          <a:ext cx="122555" cy="179070"/>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179070</xdr:rowOff>
    </xdr:to>
    <xdr:pic>
      <xdr:nvPicPr>
        <xdr:cNvPr id="308" name="图片 2" descr="clipboard/drawings/NULL"/>
        <xdr:cNvPicPr>
          <a:picLocks noChangeAspect="1"/>
        </xdr:cNvPicPr>
      </xdr:nvPicPr>
      <xdr:blipFill>
        <a:blip r:embed="rId1" r:link="rId2"/>
        <a:stretch>
          <a:fillRect/>
        </a:stretch>
      </xdr:blipFill>
      <xdr:spPr>
        <a:xfrm>
          <a:off x="572135" y="73983850"/>
          <a:ext cx="122555" cy="179070"/>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161925</xdr:rowOff>
    </xdr:to>
    <xdr:pic>
      <xdr:nvPicPr>
        <xdr:cNvPr id="309" name="图片 3" descr="clipboard/drawings/NULL"/>
        <xdr:cNvPicPr>
          <a:picLocks noChangeAspect="1"/>
        </xdr:cNvPicPr>
      </xdr:nvPicPr>
      <xdr:blipFill>
        <a:blip r:embed="rId1" r:link="rId2"/>
        <a:stretch>
          <a:fillRect/>
        </a:stretch>
      </xdr:blipFill>
      <xdr:spPr>
        <a:xfrm>
          <a:off x="572135" y="73983850"/>
          <a:ext cx="122555" cy="161925"/>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161925</xdr:rowOff>
    </xdr:to>
    <xdr:pic>
      <xdr:nvPicPr>
        <xdr:cNvPr id="310" name="图片 4" descr="clipboard/drawings/NULL"/>
        <xdr:cNvPicPr>
          <a:picLocks noChangeAspect="1"/>
        </xdr:cNvPicPr>
      </xdr:nvPicPr>
      <xdr:blipFill>
        <a:blip r:embed="rId1" r:link="rId2"/>
        <a:stretch>
          <a:fillRect/>
        </a:stretch>
      </xdr:blipFill>
      <xdr:spPr>
        <a:xfrm>
          <a:off x="572135" y="73983850"/>
          <a:ext cx="122555" cy="161925"/>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161925</xdr:rowOff>
    </xdr:to>
    <xdr:pic>
      <xdr:nvPicPr>
        <xdr:cNvPr id="311" name="图片 5" descr="clipboard/drawings/NULL"/>
        <xdr:cNvPicPr>
          <a:picLocks noChangeAspect="1"/>
        </xdr:cNvPicPr>
      </xdr:nvPicPr>
      <xdr:blipFill>
        <a:blip r:embed="rId1" r:link="rId2"/>
        <a:stretch>
          <a:fillRect/>
        </a:stretch>
      </xdr:blipFill>
      <xdr:spPr>
        <a:xfrm>
          <a:off x="572135" y="73983850"/>
          <a:ext cx="122555"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12" name="图片 2386"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13" name="图片 2387"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14" name="图片 2388"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15" name="图片 2389"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16" name="图片 2390"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17" name="图片 2391"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18" name="图片 2392"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19" name="图片 2393"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20" name="图片 2394"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21" name="图片 2395"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22" name="图片 2396"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23" name="图片 2397"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24" name="图片 2398"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25" name="图片 2399"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26" name="图片 2400"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27" name="图片 2401"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28" name="图片 2402"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29" name="图片 2403"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30" name="图片 2404"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31" name="图片 2405"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179070</xdr:rowOff>
    </xdr:to>
    <xdr:pic>
      <xdr:nvPicPr>
        <xdr:cNvPr id="332" name="图片 1" descr="clipboard/drawings/NULL"/>
        <xdr:cNvPicPr>
          <a:picLocks noChangeAspect="1"/>
        </xdr:cNvPicPr>
      </xdr:nvPicPr>
      <xdr:blipFill>
        <a:blip r:embed="rId1" r:link="rId2"/>
        <a:stretch>
          <a:fillRect/>
        </a:stretch>
      </xdr:blipFill>
      <xdr:spPr>
        <a:xfrm>
          <a:off x="572135" y="73983850"/>
          <a:ext cx="122555" cy="179070"/>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179070</xdr:rowOff>
    </xdr:to>
    <xdr:pic>
      <xdr:nvPicPr>
        <xdr:cNvPr id="333" name="图片 2" descr="clipboard/drawings/NULL"/>
        <xdr:cNvPicPr>
          <a:picLocks noChangeAspect="1"/>
        </xdr:cNvPicPr>
      </xdr:nvPicPr>
      <xdr:blipFill>
        <a:blip r:embed="rId1" r:link="rId2"/>
        <a:stretch>
          <a:fillRect/>
        </a:stretch>
      </xdr:blipFill>
      <xdr:spPr>
        <a:xfrm>
          <a:off x="572135" y="73983850"/>
          <a:ext cx="122555" cy="179070"/>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161925</xdr:rowOff>
    </xdr:to>
    <xdr:pic>
      <xdr:nvPicPr>
        <xdr:cNvPr id="334" name="图片 3" descr="clipboard/drawings/NULL"/>
        <xdr:cNvPicPr>
          <a:picLocks noChangeAspect="1"/>
        </xdr:cNvPicPr>
      </xdr:nvPicPr>
      <xdr:blipFill>
        <a:blip r:embed="rId1" r:link="rId2"/>
        <a:stretch>
          <a:fillRect/>
        </a:stretch>
      </xdr:blipFill>
      <xdr:spPr>
        <a:xfrm>
          <a:off x="572135" y="73983850"/>
          <a:ext cx="122555" cy="161925"/>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161925</xdr:rowOff>
    </xdr:to>
    <xdr:pic>
      <xdr:nvPicPr>
        <xdr:cNvPr id="335" name="图片 4" descr="clipboard/drawings/NULL"/>
        <xdr:cNvPicPr>
          <a:picLocks noChangeAspect="1"/>
        </xdr:cNvPicPr>
      </xdr:nvPicPr>
      <xdr:blipFill>
        <a:blip r:embed="rId1" r:link="rId2"/>
        <a:stretch>
          <a:fillRect/>
        </a:stretch>
      </xdr:blipFill>
      <xdr:spPr>
        <a:xfrm>
          <a:off x="572135" y="73983850"/>
          <a:ext cx="122555" cy="161925"/>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161925</xdr:rowOff>
    </xdr:to>
    <xdr:pic>
      <xdr:nvPicPr>
        <xdr:cNvPr id="336" name="图片 5" descr="clipboard/drawings/NULL"/>
        <xdr:cNvPicPr>
          <a:picLocks noChangeAspect="1"/>
        </xdr:cNvPicPr>
      </xdr:nvPicPr>
      <xdr:blipFill>
        <a:blip r:embed="rId1" r:link="rId2"/>
        <a:stretch>
          <a:fillRect/>
        </a:stretch>
      </xdr:blipFill>
      <xdr:spPr>
        <a:xfrm>
          <a:off x="572135" y="73983850"/>
          <a:ext cx="122555"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37" name="图片 2411"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38" name="图片 2412"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39" name="图片 2413"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40" name="图片 2414"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41" name="图片 2415"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42" name="图片 2416"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43" name="图片 2417"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44" name="图片 2418"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45" name="图片 2419"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46" name="图片 2420"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47" name="图片 2421"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48" name="图片 2422"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49" name="图片 2423"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50" name="图片 2424"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51" name="图片 2425"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52" name="图片 2426"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53" name="图片 2427"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54" name="图片 2428"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55" name="图片 2429"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56" name="图片 2430"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57" name="图片 2431"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58" name="图片 2432"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59" name="图片 2433"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60" name="图片 2434"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61" name="图片 2435"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62" name="图片 2436"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63" name="图片 2437"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64" name="图片 2438"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65" name="图片 2439"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66" name="图片 2440"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67" name="图片 2441"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68" name="图片 2442"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69" name="图片 2443"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70" name="图片 2444"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71" name="图片 2445"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179070</xdr:rowOff>
    </xdr:to>
    <xdr:pic>
      <xdr:nvPicPr>
        <xdr:cNvPr id="372" name="图片 1" descr="clipboard/drawings/NULL"/>
        <xdr:cNvPicPr>
          <a:picLocks noChangeAspect="1"/>
        </xdr:cNvPicPr>
      </xdr:nvPicPr>
      <xdr:blipFill>
        <a:blip r:embed="rId1" r:link="rId2"/>
        <a:stretch>
          <a:fillRect/>
        </a:stretch>
      </xdr:blipFill>
      <xdr:spPr>
        <a:xfrm>
          <a:off x="572135" y="73983850"/>
          <a:ext cx="122555" cy="179070"/>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179070</xdr:rowOff>
    </xdr:to>
    <xdr:pic>
      <xdr:nvPicPr>
        <xdr:cNvPr id="373" name="图片 2" descr="clipboard/drawings/NULL"/>
        <xdr:cNvPicPr>
          <a:picLocks noChangeAspect="1"/>
        </xdr:cNvPicPr>
      </xdr:nvPicPr>
      <xdr:blipFill>
        <a:blip r:embed="rId1" r:link="rId2"/>
        <a:stretch>
          <a:fillRect/>
        </a:stretch>
      </xdr:blipFill>
      <xdr:spPr>
        <a:xfrm>
          <a:off x="572135" y="73983850"/>
          <a:ext cx="122555" cy="179070"/>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161925</xdr:rowOff>
    </xdr:to>
    <xdr:pic>
      <xdr:nvPicPr>
        <xdr:cNvPr id="374" name="图片 3" descr="clipboard/drawings/NULL"/>
        <xdr:cNvPicPr>
          <a:picLocks noChangeAspect="1"/>
        </xdr:cNvPicPr>
      </xdr:nvPicPr>
      <xdr:blipFill>
        <a:blip r:embed="rId1" r:link="rId2"/>
        <a:stretch>
          <a:fillRect/>
        </a:stretch>
      </xdr:blipFill>
      <xdr:spPr>
        <a:xfrm>
          <a:off x="572135" y="73983850"/>
          <a:ext cx="122555" cy="161925"/>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161925</xdr:rowOff>
    </xdr:to>
    <xdr:pic>
      <xdr:nvPicPr>
        <xdr:cNvPr id="375" name="图片 4" descr="clipboard/drawings/NULL"/>
        <xdr:cNvPicPr>
          <a:picLocks noChangeAspect="1"/>
        </xdr:cNvPicPr>
      </xdr:nvPicPr>
      <xdr:blipFill>
        <a:blip r:embed="rId1" r:link="rId2"/>
        <a:stretch>
          <a:fillRect/>
        </a:stretch>
      </xdr:blipFill>
      <xdr:spPr>
        <a:xfrm>
          <a:off x="572135" y="73983850"/>
          <a:ext cx="122555" cy="161925"/>
        </a:xfrm>
        <a:prstGeom prst="rect">
          <a:avLst/>
        </a:prstGeom>
        <a:noFill/>
        <a:ln w="9525">
          <a:noFill/>
        </a:ln>
      </xdr:spPr>
    </xdr:pic>
    <xdr:clientData/>
  </xdr:twoCellAnchor>
  <xdr:twoCellAnchor editAs="oneCell">
    <xdr:from>
      <xdr:col>1</xdr:col>
      <xdr:colOff>104775</xdr:colOff>
      <xdr:row>46</xdr:row>
      <xdr:rowOff>0</xdr:rowOff>
    </xdr:from>
    <xdr:to>
      <xdr:col>1</xdr:col>
      <xdr:colOff>227330</xdr:colOff>
      <xdr:row>46</xdr:row>
      <xdr:rowOff>161925</xdr:rowOff>
    </xdr:to>
    <xdr:pic>
      <xdr:nvPicPr>
        <xdr:cNvPr id="376" name="图片 5" descr="clipboard/drawings/NULL"/>
        <xdr:cNvPicPr>
          <a:picLocks noChangeAspect="1"/>
        </xdr:cNvPicPr>
      </xdr:nvPicPr>
      <xdr:blipFill>
        <a:blip r:embed="rId1" r:link="rId2"/>
        <a:stretch>
          <a:fillRect/>
        </a:stretch>
      </xdr:blipFill>
      <xdr:spPr>
        <a:xfrm>
          <a:off x="572135" y="73983850"/>
          <a:ext cx="122555"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77" name="图片 2451"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78" name="图片 2452"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79" name="图片 2453"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80" name="图片 2454"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81" name="图片 2455"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82" name="图片 2456"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83" name="图片 2457"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84" name="图片 2458"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85" name="图片 2459"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86" name="图片 2460"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87" name="图片 2461"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88" name="图片 2462"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89" name="图片 2463"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90" name="图片 2464"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91" name="图片 2465"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92" name="图片 2466"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93" name="图片 2467"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94" name="图片 2468"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95" name="图片 2469"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161925</xdr:rowOff>
    </xdr:to>
    <xdr:pic>
      <xdr:nvPicPr>
        <xdr:cNvPr id="396" name="图片 2470" descr="clipboard/drawings/NULL"/>
        <xdr:cNvPicPr>
          <a:picLocks noChangeAspect="1"/>
        </xdr:cNvPicPr>
      </xdr:nvPicPr>
      <xdr:blipFill>
        <a:blip r:embed="rId1" r:link="rId2"/>
        <a:stretch>
          <a:fillRect/>
        </a:stretch>
      </xdr:blipFill>
      <xdr:spPr>
        <a:xfrm>
          <a:off x="582295" y="73983850"/>
          <a:ext cx="133350" cy="161925"/>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162560</xdr:rowOff>
    </xdr:to>
    <xdr:pic>
      <xdr:nvPicPr>
        <xdr:cNvPr id="397" name="图片 396"/>
        <xdr:cNvPicPr>
          <a:picLocks noChangeAspect="1"/>
        </xdr:cNvPicPr>
      </xdr:nvPicPr>
      <xdr:blipFill>
        <a:blip r:embed="rId1" r:link="rId2"/>
        <a:stretch>
          <a:fillRect/>
        </a:stretch>
      </xdr:blipFill>
      <xdr:spPr>
        <a:xfrm>
          <a:off x="582295" y="73983850"/>
          <a:ext cx="133350" cy="162560"/>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162560</xdr:rowOff>
    </xdr:to>
    <xdr:pic>
      <xdr:nvPicPr>
        <xdr:cNvPr id="398" name="图片 397"/>
        <xdr:cNvPicPr>
          <a:picLocks noChangeAspect="1"/>
        </xdr:cNvPicPr>
      </xdr:nvPicPr>
      <xdr:blipFill>
        <a:blip r:embed="rId1" r:link="rId2"/>
        <a:stretch>
          <a:fillRect/>
        </a:stretch>
      </xdr:blipFill>
      <xdr:spPr>
        <a:xfrm>
          <a:off x="582295" y="73983850"/>
          <a:ext cx="133350" cy="162560"/>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162560</xdr:rowOff>
    </xdr:to>
    <xdr:pic>
      <xdr:nvPicPr>
        <xdr:cNvPr id="399" name="图片 398"/>
        <xdr:cNvPicPr>
          <a:picLocks noChangeAspect="1"/>
        </xdr:cNvPicPr>
      </xdr:nvPicPr>
      <xdr:blipFill>
        <a:blip r:embed="rId1" r:link="rId2"/>
        <a:stretch>
          <a:fillRect/>
        </a:stretch>
      </xdr:blipFill>
      <xdr:spPr>
        <a:xfrm>
          <a:off x="582295" y="73983850"/>
          <a:ext cx="133350" cy="162560"/>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162560</xdr:rowOff>
    </xdr:to>
    <xdr:pic>
      <xdr:nvPicPr>
        <xdr:cNvPr id="400" name="图片 399"/>
        <xdr:cNvPicPr>
          <a:picLocks noChangeAspect="1"/>
        </xdr:cNvPicPr>
      </xdr:nvPicPr>
      <xdr:blipFill>
        <a:blip r:embed="rId1" r:link="rId2"/>
        <a:stretch>
          <a:fillRect/>
        </a:stretch>
      </xdr:blipFill>
      <xdr:spPr>
        <a:xfrm>
          <a:off x="582295" y="73983850"/>
          <a:ext cx="133350" cy="162560"/>
        </a:xfrm>
        <a:prstGeom prst="rect">
          <a:avLst/>
        </a:prstGeom>
        <a:noFill/>
        <a:ln w="9525">
          <a:noFill/>
        </a:ln>
      </xdr:spPr>
    </xdr:pic>
    <xdr:clientData/>
  </xdr:twoCellAnchor>
  <xdr:twoCellAnchor editAs="oneCell">
    <xdr:from>
      <xdr:col>1</xdr:col>
      <xdr:colOff>114935</xdr:colOff>
      <xdr:row>46</xdr:row>
      <xdr:rowOff>0</xdr:rowOff>
    </xdr:from>
    <xdr:to>
      <xdr:col>1</xdr:col>
      <xdr:colOff>248285</xdr:colOff>
      <xdr:row>46</xdr:row>
      <xdr:rowOff>162560</xdr:rowOff>
    </xdr:to>
    <xdr:pic>
      <xdr:nvPicPr>
        <xdr:cNvPr id="401" name="图片 400"/>
        <xdr:cNvPicPr>
          <a:picLocks noChangeAspect="1"/>
        </xdr:cNvPicPr>
      </xdr:nvPicPr>
      <xdr:blipFill>
        <a:blip r:embed="rId1" r:link="rId2"/>
        <a:stretch>
          <a:fillRect/>
        </a:stretch>
      </xdr:blipFill>
      <xdr:spPr>
        <a:xfrm>
          <a:off x="582295" y="73983850"/>
          <a:ext cx="133350" cy="162560"/>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02" name="图片 2076"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03" name="图片 2077"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04" name="图片 2078"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05" name="图片 2079"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06" name="图片 2080"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07" name="图片 2081"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08" name="图片 2082"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09" name="图片 2083"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10" name="图片 2084"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11" name="图片 2085"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12" name="图片 2086"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13" name="图片 2087"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14" name="图片 2088"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15" name="图片 2089"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16" name="图片 2090"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17" name="图片 2091"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18" name="图片 2092"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19" name="图片 2093"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20" name="图片 2094"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21" name="图片 2095"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22" name="图片 2096"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23" name="图片 2097"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24" name="图片 2098"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25" name="图片 2099"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26" name="图片 2100"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179070</xdr:rowOff>
    </xdr:to>
    <xdr:pic>
      <xdr:nvPicPr>
        <xdr:cNvPr id="427" name="图片 1" descr="clipboard/drawings/NULL"/>
        <xdr:cNvPicPr>
          <a:picLocks noChangeAspect="1"/>
        </xdr:cNvPicPr>
      </xdr:nvPicPr>
      <xdr:blipFill>
        <a:blip r:embed="rId1" r:link="rId2"/>
        <a:stretch>
          <a:fillRect/>
        </a:stretch>
      </xdr:blipFill>
      <xdr:spPr>
        <a:xfrm>
          <a:off x="572135" y="73018650"/>
          <a:ext cx="122555" cy="179070"/>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179070</xdr:rowOff>
    </xdr:to>
    <xdr:pic>
      <xdr:nvPicPr>
        <xdr:cNvPr id="428" name="图片 2" descr="clipboard/drawings/NULL"/>
        <xdr:cNvPicPr>
          <a:picLocks noChangeAspect="1"/>
        </xdr:cNvPicPr>
      </xdr:nvPicPr>
      <xdr:blipFill>
        <a:blip r:embed="rId1" r:link="rId2"/>
        <a:stretch>
          <a:fillRect/>
        </a:stretch>
      </xdr:blipFill>
      <xdr:spPr>
        <a:xfrm>
          <a:off x="572135" y="73018650"/>
          <a:ext cx="122555" cy="179070"/>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161925</xdr:rowOff>
    </xdr:to>
    <xdr:pic>
      <xdr:nvPicPr>
        <xdr:cNvPr id="429" name="图片 3" descr="clipboard/drawings/NULL"/>
        <xdr:cNvPicPr>
          <a:picLocks noChangeAspect="1"/>
        </xdr:cNvPicPr>
      </xdr:nvPicPr>
      <xdr:blipFill>
        <a:blip r:embed="rId1" r:link="rId2"/>
        <a:stretch>
          <a:fillRect/>
        </a:stretch>
      </xdr:blipFill>
      <xdr:spPr>
        <a:xfrm>
          <a:off x="572135" y="73018650"/>
          <a:ext cx="122555" cy="161925"/>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161925</xdr:rowOff>
    </xdr:to>
    <xdr:pic>
      <xdr:nvPicPr>
        <xdr:cNvPr id="430" name="图片 4" descr="clipboard/drawings/NULL"/>
        <xdr:cNvPicPr>
          <a:picLocks noChangeAspect="1"/>
        </xdr:cNvPicPr>
      </xdr:nvPicPr>
      <xdr:blipFill>
        <a:blip r:embed="rId1" r:link="rId2"/>
        <a:stretch>
          <a:fillRect/>
        </a:stretch>
      </xdr:blipFill>
      <xdr:spPr>
        <a:xfrm>
          <a:off x="572135" y="73018650"/>
          <a:ext cx="122555" cy="161925"/>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161925</xdr:rowOff>
    </xdr:to>
    <xdr:pic>
      <xdr:nvPicPr>
        <xdr:cNvPr id="431" name="图片 5" descr="clipboard/drawings/NULL"/>
        <xdr:cNvPicPr>
          <a:picLocks noChangeAspect="1"/>
        </xdr:cNvPicPr>
      </xdr:nvPicPr>
      <xdr:blipFill>
        <a:blip r:embed="rId1" r:link="rId2"/>
        <a:stretch>
          <a:fillRect/>
        </a:stretch>
      </xdr:blipFill>
      <xdr:spPr>
        <a:xfrm>
          <a:off x="572135" y="73018650"/>
          <a:ext cx="122555"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32" name="图片 2106"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33" name="图片 2107"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34" name="图片 2108"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35" name="图片 2109"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36" name="图片 2110"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37" name="图片 2111"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38" name="图片 2112"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39" name="图片 2113"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40" name="图片 2114"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41" name="图片 2115"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42" name="图片 2116"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43" name="图片 2117"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44" name="图片 2118"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45" name="图片 2119"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46" name="图片 2120"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47" name="图片 2121"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48" name="图片 2122"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49" name="图片 2123"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50" name="图片 2124"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51" name="图片 2125"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52" name="图片 2126"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53" name="图片 2127"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54" name="图片 2128"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55" name="图片 2129"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56" name="图片 2130"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57" name="图片 2131"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58" name="图片 2132"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59" name="图片 2133"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60" name="图片 2134"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61" name="图片 2135"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179070</xdr:rowOff>
    </xdr:to>
    <xdr:pic>
      <xdr:nvPicPr>
        <xdr:cNvPr id="462" name="图片 1" descr="clipboard/drawings/NULL"/>
        <xdr:cNvPicPr>
          <a:picLocks noChangeAspect="1"/>
        </xdr:cNvPicPr>
      </xdr:nvPicPr>
      <xdr:blipFill>
        <a:blip r:embed="rId1" r:link="rId2"/>
        <a:stretch>
          <a:fillRect/>
        </a:stretch>
      </xdr:blipFill>
      <xdr:spPr>
        <a:xfrm>
          <a:off x="572135" y="73018650"/>
          <a:ext cx="122555" cy="179070"/>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179070</xdr:rowOff>
    </xdr:to>
    <xdr:pic>
      <xdr:nvPicPr>
        <xdr:cNvPr id="463" name="图片 2" descr="clipboard/drawings/NULL"/>
        <xdr:cNvPicPr>
          <a:picLocks noChangeAspect="1"/>
        </xdr:cNvPicPr>
      </xdr:nvPicPr>
      <xdr:blipFill>
        <a:blip r:embed="rId1" r:link="rId2"/>
        <a:stretch>
          <a:fillRect/>
        </a:stretch>
      </xdr:blipFill>
      <xdr:spPr>
        <a:xfrm>
          <a:off x="572135" y="73018650"/>
          <a:ext cx="122555" cy="179070"/>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161925</xdr:rowOff>
    </xdr:to>
    <xdr:pic>
      <xdr:nvPicPr>
        <xdr:cNvPr id="464" name="图片 3" descr="clipboard/drawings/NULL"/>
        <xdr:cNvPicPr>
          <a:picLocks noChangeAspect="1"/>
        </xdr:cNvPicPr>
      </xdr:nvPicPr>
      <xdr:blipFill>
        <a:blip r:embed="rId1" r:link="rId2"/>
        <a:stretch>
          <a:fillRect/>
        </a:stretch>
      </xdr:blipFill>
      <xdr:spPr>
        <a:xfrm>
          <a:off x="572135" y="73018650"/>
          <a:ext cx="122555" cy="161925"/>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161925</xdr:rowOff>
    </xdr:to>
    <xdr:pic>
      <xdr:nvPicPr>
        <xdr:cNvPr id="465" name="图片 4" descr="clipboard/drawings/NULL"/>
        <xdr:cNvPicPr>
          <a:picLocks noChangeAspect="1"/>
        </xdr:cNvPicPr>
      </xdr:nvPicPr>
      <xdr:blipFill>
        <a:blip r:embed="rId1" r:link="rId2"/>
        <a:stretch>
          <a:fillRect/>
        </a:stretch>
      </xdr:blipFill>
      <xdr:spPr>
        <a:xfrm>
          <a:off x="572135" y="73018650"/>
          <a:ext cx="122555" cy="161925"/>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161925</xdr:rowOff>
    </xdr:to>
    <xdr:pic>
      <xdr:nvPicPr>
        <xdr:cNvPr id="466" name="图片 5" descr="clipboard/drawings/NULL"/>
        <xdr:cNvPicPr>
          <a:picLocks noChangeAspect="1"/>
        </xdr:cNvPicPr>
      </xdr:nvPicPr>
      <xdr:blipFill>
        <a:blip r:embed="rId1" r:link="rId2"/>
        <a:stretch>
          <a:fillRect/>
        </a:stretch>
      </xdr:blipFill>
      <xdr:spPr>
        <a:xfrm>
          <a:off x="572135" y="73018650"/>
          <a:ext cx="122555"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67" name="图片 2141"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68" name="图片 2142"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69" name="图片 2143"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70" name="图片 2144"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71" name="图片 2145"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72" name="图片 2146"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73" name="图片 2147"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74" name="图片 2148"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75" name="图片 2149"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76" name="图片 2150"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77" name="图片 2151"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78" name="图片 2152"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79" name="图片 2153"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80" name="图片 2154"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81" name="图片 2155"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82" name="图片 2156"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83" name="图片 2157"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84" name="图片 2158"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85" name="图片 2159"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86" name="图片 2160"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87" name="图片 2161"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88" name="图片 2162"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89" name="图片 2163"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90" name="图片 2164"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91" name="图片 2165"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92" name="图片 2166"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93" name="图片 2167"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94" name="图片 2168"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95" name="图片 2169"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496" name="图片 2170"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179070</xdr:rowOff>
    </xdr:to>
    <xdr:pic>
      <xdr:nvPicPr>
        <xdr:cNvPr id="497" name="图片 1" descr="clipboard/drawings/NULL"/>
        <xdr:cNvPicPr>
          <a:picLocks noChangeAspect="1"/>
        </xdr:cNvPicPr>
      </xdr:nvPicPr>
      <xdr:blipFill>
        <a:blip r:embed="rId1" r:link="rId2"/>
        <a:stretch>
          <a:fillRect/>
        </a:stretch>
      </xdr:blipFill>
      <xdr:spPr>
        <a:xfrm>
          <a:off x="572135" y="73018650"/>
          <a:ext cx="122555" cy="179070"/>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179070</xdr:rowOff>
    </xdr:to>
    <xdr:pic>
      <xdr:nvPicPr>
        <xdr:cNvPr id="498" name="图片 2" descr="clipboard/drawings/NULL"/>
        <xdr:cNvPicPr>
          <a:picLocks noChangeAspect="1"/>
        </xdr:cNvPicPr>
      </xdr:nvPicPr>
      <xdr:blipFill>
        <a:blip r:embed="rId1" r:link="rId2"/>
        <a:stretch>
          <a:fillRect/>
        </a:stretch>
      </xdr:blipFill>
      <xdr:spPr>
        <a:xfrm>
          <a:off x="572135" y="73018650"/>
          <a:ext cx="122555" cy="179070"/>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161925</xdr:rowOff>
    </xdr:to>
    <xdr:pic>
      <xdr:nvPicPr>
        <xdr:cNvPr id="499" name="图片 3" descr="clipboard/drawings/NULL"/>
        <xdr:cNvPicPr>
          <a:picLocks noChangeAspect="1"/>
        </xdr:cNvPicPr>
      </xdr:nvPicPr>
      <xdr:blipFill>
        <a:blip r:embed="rId1" r:link="rId2"/>
        <a:stretch>
          <a:fillRect/>
        </a:stretch>
      </xdr:blipFill>
      <xdr:spPr>
        <a:xfrm>
          <a:off x="572135" y="73018650"/>
          <a:ext cx="122555" cy="161925"/>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161925</xdr:rowOff>
    </xdr:to>
    <xdr:pic>
      <xdr:nvPicPr>
        <xdr:cNvPr id="500" name="图片 4" descr="clipboard/drawings/NULL"/>
        <xdr:cNvPicPr>
          <a:picLocks noChangeAspect="1"/>
        </xdr:cNvPicPr>
      </xdr:nvPicPr>
      <xdr:blipFill>
        <a:blip r:embed="rId1" r:link="rId2"/>
        <a:stretch>
          <a:fillRect/>
        </a:stretch>
      </xdr:blipFill>
      <xdr:spPr>
        <a:xfrm>
          <a:off x="572135" y="73018650"/>
          <a:ext cx="122555" cy="161925"/>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161925</xdr:rowOff>
    </xdr:to>
    <xdr:pic>
      <xdr:nvPicPr>
        <xdr:cNvPr id="501" name="图片 5" descr="clipboard/drawings/NULL"/>
        <xdr:cNvPicPr>
          <a:picLocks noChangeAspect="1"/>
        </xdr:cNvPicPr>
      </xdr:nvPicPr>
      <xdr:blipFill>
        <a:blip r:embed="rId1" r:link="rId2"/>
        <a:stretch>
          <a:fillRect/>
        </a:stretch>
      </xdr:blipFill>
      <xdr:spPr>
        <a:xfrm>
          <a:off x="572135" y="73018650"/>
          <a:ext cx="122555"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02" name="图片 2176"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03" name="图片 2177"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04" name="图片 2178"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05" name="图片 2179"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06" name="图片 2180"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07" name="图片 2181"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08" name="图片 2182"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09" name="图片 2183"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10" name="图片 2184"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11" name="图片 2185"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179070</xdr:rowOff>
    </xdr:to>
    <xdr:pic>
      <xdr:nvPicPr>
        <xdr:cNvPr id="512" name="图片 1" descr="clipboard/drawings/NULL"/>
        <xdr:cNvPicPr>
          <a:picLocks noChangeAspect="1"/>
        </xdr:cNvPicPr>
      </xdr:nvPicPr>
      <xdr:blipFill>
        <a:blip r:embed="rId1" r:link="rId2"/>
        <a:stretch>
          <a:fillRect/>
        </a:stretch>
      </xdr:blipFill>
      <xdr:spPr>
        <a:xfrm>
          <a:off x="572135" y="73018650"/>
          <a:ext cx="122555" cy="179070"/>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179070</xdr:rowOff>
    </xdr:to>
    <xdr:pic>
      <xdr:nvPicPr>
        <xdr:cNvPr id="513" name="图片 2" descr="clipboard/drawings/NULL"/>
        <xdr:cNvPicPr>
          <a:picLocks noChangeAspect="1"/>
        </xdr:cNvPicPr>
      </xdr:nvPicPr>
      <xdr:blipFill>
        <a:blip r:embed="rId1" r:link="rId2"/>
        <a:stretch>
          <a:fillRect/>
        </a:stretch>
      </xdr:blipFill>
      <xdr:spPr>
        <a:xfrm>
          <a:off x="572135" y="73018650"/>
          <a:ext cx="122555" cy="179070"/>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161925</xdr:rowOff>
    </xdr:to>
    <xdr:pic>
      <xdr:nvPicPr>
        <xdr:cNvPr id="514" name="图片 3" descr="clipboard/drawings/NULL"/>
        <xdr:cNvPicPr>
          <a:picLocks noChangeAspect="1"/>
        </xdr:cNvPicPr>
      </xdr:nvPicPr>
      <xdr:blipFill>
        <a:blip r:embed="rId1" r:link="rId2"/>
        <a:stretch>
          <a:fillRect/>
        </a:stretch>
      </xdr:blipFill>
      <xdr:spPr>
        <a:xfrm>
          <a:off x="572135" y="73018650"/>
          <a:ext cx="122555" cy="161925"/>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161925</xdr:rowOff>
    </xdr:to>
    <xdr:pic>
      <xdr:nvPicPr>
        <xdr:cNvPr id="515" name="图片 4" descr="clipboard/drawings/NULL"/>
        <xdr:cNvPicPr>
          <a:picLocks noChangeAspect="1"/>
        </xdr:cNvPicPr>
      </xdr:nvPicPr>
      <xdr:blipFill>
        <a:blip r:embed="rId1" r:link="rId2"/>
        <a:stretch>
          <a:fillRect/>
        </a:stretch>
      </xdr:blipFill>
      <xdr:spPr>
        <a:xfrm>
          <a:off x="572135" y="73018650"/>
          <a:ext cx="122555" cy="161925"/>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161925</xdr:rowOff>
    </xdr:to>
    <xdr:pic>
      <xdr:nvPicPr>
        <xdr:cNvPr id="516" name="图片 5" descr="clipboard/drawings/NULL"/>
        <xdr:cNvPicPr>
          <a:picLocks noChangeAspect="1"/>
        </xdr:cNvPicPr>
      </xdr:nvPicPr>
      <xdr:blipFill>
        <a:blip r:embed="rId1" r:link="rId2"/>
        <a:stretch>
          <a:fillRect/>
        </a:stretch>
      </xdr:blipFill>
      <xdr:spPr>
        <a:xfrm>
          <a:off x="572135" y="73018650"/>
          <a:ext cx="122555"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17" name="图片 2191"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18" name="图片 2192"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19" name="图片 2193"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20" name="图片 2194"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21" name="图片 2195"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22" name="图片 2196"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23" name="图片 2197"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24" name="图片 2198"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25" name="图片 2199"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26" name="图片 2200"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27" name="图片 2201"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28" name="图片 2202"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29" name="图片 2203"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30" name="图片 2204"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31" name="图片 2205"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32" name="图片 2206"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33" name="图片 2207"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34" name="图片 2208"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35" name="图片 2209"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36" name="图片 2210"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179070</xdr:rowOff>
    </xdr:to>
    <xdr:pic>
      <xdr:nvPicPr>
        <xdr:cNvPr id="537" name="图片 1" descr="clipboard/drawings/NULL"/>
        <xdr:cNvPicPr>
          <a:picLocks noChangeAspect="1"/>
        </xdr:cNvPicPr>
      </xdr:nvPicPr>
      <xdr:blipFill>
        <a:blip r:embed="rId1" r:link="rId2"/>
        <a:stretch>
          <a:fillRect/>
        </a:stretch>
      </xdr:blipFill>
      <xdr:spPr>
        <a:xfrm>
          <a:off x="572135" y="73018650"/>
          <a:ext cx="122555" cy="179070"/>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179070</xdr:rowOff>
    </xdr:to>
    <xdr:pic>
      <xdr:nvPicPr>
        <xdr:cNvPr id="538" name="图片 2" descr="clipboard/drawings/NULL"/>
        <xdr:cNvPicPr>
          <a:picLocks noChangeAspect="1"/>
        </xdr:cNvPicPr>
      </xdr:nvPicPr>
      <xdr:blipFill>
        <a:blip r:embed="rId1" r:link="rId2"/>
        <a:stretch>
          <a:fillRect/>
        </a:stretch>
      </xdr:blipFill>
      <xdr:spPr>
        <a:xfrm>
          <a:off x="572135" y="73018650"/>
          <a:ext cx="122555" cy="179070"/>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161925</xdr:rowOff>
    </xdr:to>
    <xdr:pic>
      <xdr:nvPicPr>
        <xdr:cNvPr id="539" name="图片 3" descr="clipboard/drawings/NULL"/>
        <xdr:cNvPicPr>
          <a:picLocks noChangeAspect="1"/>
        </xdr:cNvPicPr>
      </xdr:nvPicPr>
      <xdr:blipFill>
        <a:blip r:embed="rId1" r:link="rId2"/>
        <a:stretch>
          <a:fillRect/>
        </a:stretch>
      </xdr:blipFill>
      <xdr:spPr>
        <a:xfrm>
          <a:off x="572135" y="73018650"/>
          <a:ext cx="122555" cy="161925"/>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161925</xdr:rowOff>
    </xdr:to>
    <xdr:pic>
      <xdr:nvPicPr>
        <xdr:cNvPr id="540" name="图片 4" descr="clipboard/drawings/NULL"/>
        <xdr:cNvPicPr>
          <a:picLocks noChangeAspect="1"/>
        </xdr:cNvPicPr>
      </xdr:nvPicPr>
      <xdr:blipFill>
        <a:blip r:embed="rId1" r:link="rId2"/>
        <a:stretch>
          <a:fillRect/>
        </a:stretch>
      </xdr:blipFill>
      <xdr:spPr>
        <a:xfrm>
          <a:off x="572135" y="73018650"/>
          <a:ext cx="122555" cy="161925"/>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161925</xdr:rowOff>
    </xdr:to>
    <xdr:pic>
      <xdr:nvPicPr>
        <xdr:cNvPr id="541" name="图片 5" descr="clipboard/drawings/NULL"/>
        <xdr:cNvPicPr>
          <a:picLocks noChangeAspect="1"/>
        </xdr:cNvPicPr>
      </xdr:nvPicPr>
      <xdr:blipFill>
        <a:blip r:embed="rId1" r:link="rId2"/>
        <a:stretch>
          <a:fillRect/>
        </a:stretch>
      </xdr:blipFill>
      <xdr:spPr>
        <a:xfrm>
          <a:off x="572135" y="73018650"/>
          <a:ext cx="122555"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42" name="图片 2216"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43" name="图片 2217"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44" name="图片 2218"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45" name="图片 2219"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46" name="图片 2220"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47" name="图片 2221"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48" name="图片 2222"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49" name="图片 2223"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50" name="图片 2224"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51" name="图片 2225"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52" name="图片 2226"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53" name="图片 2227"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54" name="图片 2228"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55" name="图片 2229"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56" name="图片 2230"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57" name="图片 2231"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58" name="图片 2232"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59" name="图片 2233"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60" name="图片 2234"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61" name="图片 2235"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62" name="图片 2236"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63" name="图片 2237"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64" name="图片 2238"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65" name="图片 2239"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66" name="图片 2240"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67" name="图片 2241"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68" name="图片 2242"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69" name="图片 2243"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70" name="图片 2244"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71" name="图片 2245"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72" name="图片 2246"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73" name="图片 2247"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74" name="图片 2248"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75" name="图片 2249"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76" name="图片 2250"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77" name="图片 2251"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78" name="图片 2252"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79" name="图片 2253"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80" name="图片 2254"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81" name="图片 2255"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179070</xdr:rowOff>
    </xdr:to>
    <xdr:pic>
      <xdr:nvPicPr>
        <xdr:cNvPr id="582" name="图片 1" descr="clipboard/drawings/NULL"/>
        <xdr:cNvPicPr>
          <a:picLocks noChangeAspect="1"/>
        </xdr:cNvPicPr>
      </xdr:nvPicPr>
      <xdr:blipFill>
        <a:blip r:embed="rId1" r:link="rId2"/>
        <a:stretch>
          <a:fillRect/>
        </a:stretch>
      </xdr:blipFill>
      <xdr:spPr>
        <a:xfrm>
          <a:off x="572135" y="73018650"/>
          <a:ext cx="122555" cy="179070"/>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179070</xdr:rowOff>
    </xdr:to>
    <xdr:pic>
      <xdr:nvPicPr>
        <xdr:cNvPr id="583" name="图片 2" descr="clipboard/drawings/NULL"/>
        <xdr:cNvPicPr>
          <a:picLocks noChangeAspect="1"/>
        </xdr:cNvPicPr>
      </xdr:nvPicPr>
      <xdr:blipFill>
        <a:blip r:embed="rId1" r:link="rId2"/>
        <a:stretch>
          <a:fillRect/>
        </a:stretch>
      </xdr:blipFill>
      <xdr:spPr>
        <a:xfrm>
          <a:off x="572135" y="73018650"/>
          <a:ext cx="122555" cy="179070"/>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161925</xdr:rowOff>
    </xdr:to>
    <xdr:pic>
      <xdr:nvPicPr>
        <xdr:cNvPr id="584" name="图片 3" descr="clipboard/drawings/NULL"/>
        <xdr:cNvPicPr>
          <a:picLocks noChangeAspect="1"/>
        </xdr:cNvPicPr>
      </xdr:nvPicPr>
      <xdr:blipFill>
        <a:blip r:embed="rId1" r:link="rId2"/>
        <a:stretch>
          <a:fillRect/>
        </a:stretch>
      </xdr:blipFill>
      <xdr:spPr>
        <a:xfrm>
          <a:off x="572135" y="73018650"/>
          <a:ext cx="122555" cy="161925"/>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161925</xdr:rowOff>
    </xdr:to>
    <xdr:pic>
      <xdr:nvPicPr>
        <xdr:cNvPr id="585" name="图片 4" descr="clipboard/drawings/NULL"/>
        <xdr:cNvPicPr>
          <a:picLocks noChangeAspect="1"/>
        </xdr:cNvPicPr>
      </xdr:nvPicPr>
      <xdr:blipFill>
        <a:blip r:embed="rId1" r:link="rId2"/>
        <a:stretch>
          <a:fillRect/>
        </a:stretch>
      </xdr:blipFill>
      <xdr:spPr>
        <a:xfrm>
          <a:off x="572135" y="73018650"/>
          <a:ext cx="122555" cy="161925"/>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161925</xdr:rowOff>
    </xdr:to>
    <xdr:pic>
      <xdr:nvPicPr>
        <xdr:cNvPr id="586" name="图片 5" descr="clipboard/drawings/NULL"/>
        <xdr:cNvPicPr>
          <a:picLocks noChangeAspect="1"/>
        </xdr:cNvPicPr>
      </xdr:nvPicPr>
      <xdr:blipFill>
        <a:blip r:embed="rId1" r:link="rId2"/>
        <a:stretch>
          <a:fillRect/>
        </a:stretch>
      </xdr:blipFill>
      <xdr:spPr>
        <a:xfrm>
          <a:off x="572135" y="73018650"/>
          <a:ext cx="122555"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87" name="图片 2261"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88" name="图片 2262"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89" name="图片 2263"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90" name="图片 2264"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91" name="图片 2265"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92" name="图片 2266"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93" name="图片 2267"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94" name="图片 2268"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95" name="图片 2269"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96" name="图片 2270"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97" name="图片 2271"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98" name="图片 2272"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599" name="图片 2273"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00" name="图片 2274"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01" name="图片 2275"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02" name="图片 2276"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03" name="图片 2277"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04" name="图片 2278"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05" name="图片 2279"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06" name="图片 2280"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07" name="图片 2281"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08" name="图片 2282"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09" name="图片 2283"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10" name="图片 2284"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11" name="图片 2285"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12" name="图片 2286"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13" name="图片 2287"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14" name="图片 2288"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15" name="图片 2289"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16" name="图片 2290"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179070</xdr:rowOff>
    </xdr:to>
    <xdr:pic>
      <xdr:nvPicPr>
        <xdr:cNvPr id="617" name="图片 1" descr="clipboard/drawings/NULL"/>
        <xdr:cNvPicPr>
          <a:picLocks noChangeAspect="1"/>
        </xdr:cNvPicPr>
      </xdr:nvPicPr>
      <xdr:blipFill>
        <a:blip r:embed="rId1" r:link="rId2"/>
        <a:stretch>
          <a:fillRect/>
        </a:stretch>
      </xdr:blipFill>
      <xdr:spPr>
        <a:xfrm>
          <a:off x="572135" y="73018650"/>
          <a:ext cx="122555" cy="179070"/>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179070</xdr:rowOff>
    </xdr:to>
    <xdr:pic>
      <xdr:nvPicPr>
        <xdr:cNvPr id="618" name="图片 2" descr="clipboard/drawings/NULL"/>
        <xdr:cNvPicPr>
          <a:picLocks noChangeAspect="1"/>
        </xdr:cNvPicPr>
      </xdr:nvPicPr>
      <xdr:blipFill>
        <a:blip r:embed="rId1" r:link="rId2"/>
        <a:stretch>
          <a:fillRect/>
        </a:stretch>
      </xdr:blipFill>
      <xdr:spPr>
        <a:xfrm>
          <a:off x="572135" y="73018650"/>
          <a:ext cx="122555" cy="179070"/>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161925</xdr:rowOff>
    </xdr:to>
    <xdr:pic>
      <xdr:nvPicPr>
        <xdr:cNvPr id="619" name="图片 3" descr="clipboard/drawings/NULL"/>
        <xdr:cNvPicPr>
          <a:picLocks noChangeAspect="1"/>
        </xdr:cNvPicPr>
      </xdr:nvPicPr>
      <xdr:blipFill>
        <a:blip r:embed="rId1" r:link="rId2"/>
        <a:stretch>
          <a:fillRect/>
        </a:stretch>
      </xdr:blipFill>
      <xdr:spPr>
        <a:xfrm>
          <a:off x="572135" y="73018650"/>
          <a:ext cx="122555" cy="161925"/>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161925</xdr:rowOff>
    </xdr:to>
    <xdr:pic>
      <xdr:nvPicPr>
        <xdr:cNvPr id="620" name="图片 4" descr="clipboard/drawings/NULL"/>
        <xdr:cNvPicPr>
          <a:picLocks noChangeAspect="1"/>
        </xdr:cNvPicPr>
      </xdr:nvPicPr>
      <xdr:blipFill>
        <a:blip r:embed="rId1" r:link="rId2"/>
        <a:stretch>
          <a:fillRect/>
        </a:stretch>
      </xdr:blipFill>
      <xdr:spPr>
        <a:xfrm>
          <a:off x="572135" y="73018650"/>
          <a:ext cx="122555" cy="161925"/>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161925</xdr:rowOff>
    </xdr:to>
    <xdr:pic>
      <xdr:nvPicPr>
        <xdr:cNvPr id="621" name="图片 5" descr="clipboard/drawings/NULL"/>
        <xdr:cNvPicPr>
          <a:picLocks noChangeAspect="1"/>
        </xdr:cNvPicPr>
      </xdr:nvPicPr>
      <xdr:blipFill>
        <a:blip r:embed="rId1" r:link="rId2"/>
        <a:stretch>
          <a:fillRect/>
        </a:stretch>
      </xdr:blipFill>
      <xdr:spPr>
        <a:xfrm>
          <a:off x="572135" y="73018650"/>
          <a:ext cx="122555"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22" name="图片 2296"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23" name="图片 2297"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24" name="图片 2298"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25" name="图片 2299"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26" name="图片 2300"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27" name="图片 2301"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28" name="图片 2302"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29" name="图片 2303"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30" name="图片 2304"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31" name="图片 2305"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32" name="图片 2306"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33" name="图片 2307"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34" name="图片 2308"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35" name="图片 2309"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36" name="图片 2310"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37" name="图片 2311"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38" name="图片 2312"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39" name="图片 2313"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40" name="图片 2314"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41" name="图片 2315"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42" name="图片 2316"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43" name="图片 2317"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44" name="图片 2318"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45" name="图片 2319"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46" name="图片 2320"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47" name="图片 2321"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48" name="图片 2322"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49" name="图片 2323"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50" name="图片 2324"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51" name="图片 2325"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179070</xdr:rowOff>
    </xdr:to>
    <xdr:pic>
      <xdr:nvPicPr>
        <xdr:cNvPr id="652" name="图片 1" descr="clipboard/drawings/NULL"/>
        <xdr:cNvPicPr>
          <a:picLocks noChangeAspect="1"/>
        </xdr:cNvPicPr>
      </xdr:nvPicPr>
      <xdr:blipFill>
        <a:blip r:embed="rId1" r:link="rId2"/>
        <a:stretch>
          <a:fillRect/>
        </a:stretch>
      </xdr:blipFill>
      <xdr:spPr>
        <a:xfrm>
          <a:off x="572135" y="73018650"/>
          <a:ext cx="122555" cy="179070"/>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179070</xdr:rowOff>
    </xdr:to>
    <xdr:pic>
      <xdr:nvPicPr>
        <xdr:cNvPr id="653" name="图片 2" descr="clipboard/drawings/NULL"/>
        <xdr:cNvPicPr>
          <a:picLocks noChangeAspect="1"/>
        </xdr:cNvPicPr>
      </xdr:nvPicPr>
      <xdr:blipFill>
        <a:blip r:embed="rId1" r:link="rId2"/>
        <a:stretch>
          <a:fillRect/>
        </a:stretch>
      </xdr:blipFill>
      <xdr:spPr>
        <a:xfrm>
          <a:off x="572135" y="73018650"/>
          <a:ext cx="122555" cy="179070"/>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161925</xdr:rowOff>
    </xdr:to>
    <xdr:pic>
      <xdr:nvPicPr>
        <xdr:cNvPr id="654" name="图片 3" descr="clipboard/drawings/NULL"/>
        <xdr:cNvPicPr>
          <a:picLocks noChangeAspect="1"/>
        </xdr:cNvPicPr>
      </xdr:nvPicPr>
      <xdr:blipFill>
        <a:blip r:embed="rId1" r:link="rId2"/>
        <a:stretch>
          <a:fillRect/>
        </a:stretch>
      </xdr:blipFill>
      <xdr:spPr>
        <a:xfrm>
          <a:off x="572135" y="73018650"/>
          <a:ext cx="122555" cy="161925"/>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161925</xdr:rowOff>
    </xdr:to>
    <xdr:pic>
      <xdr:nvPicPr>
        <xdr:cNvPr id="655" name="图片 4" descr="clipboard/drawings/NULL"/>
        <xdr:cNvPicPr>
          <a:picLocks noChangeAspect="1"/>
        </xdr:cNvPicPr>
      </xdr:nvPicPr>
      <xdr:blipFill>
        <a:blip r:embed="rId1" r:link="rId2"/>
        <a:stretch>
          <a:fillRect/>
        </a:stretch>
      </xdr:blipFill>
      <xdr:spPr>
        <a:xfrm>
          <a:off x="572135" y="73018650"/>
          <a:ext cx="122555" cy="161925"/>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161925</xdr:rowOff>
    </xdr:to>
    <xdr:pic>
      <xdr:nvPicPr>
        <xdr:cNvPr id="656" name="图片 5" descr="clipboard/drawings/NULL"/>
        <xdr:cNvPicPr>
          <a:picLocks noChangeAspect="1"/>
        </xdr:cNvPicPr>
      </xdr:nvPicPr>
      <xdr:blipFill>
        <a:blip r:embed="rId1" r:link="rId2"/>
        <a:stretch>
          <a:fillRect/>
        </a:stretch>
      </xdr:blipFill>
      <xdr:spPr>
        <a:xfrm>
          <a:off x="572135" y="73018650"/>
          <a:ext cx="122555"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57" name="图片 2331"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58" name="图片 2332"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59" name="图片 2333"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60" name="图片 2334"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61" name="图片 2335"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62" name="图片 2336"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63" name="图片 2337"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64" name="图片 2338"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65" name="图片 2339"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66" name="图片 2340"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67" name="图片 2341"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68" name="图片 2342"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69" name="图片 2343"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70" name="图片 2344"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71" name="图片 2345"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72" name="图片 2346"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73" name="图片 2347"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74" name="图片 2348"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75" name="图片 2349"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76" name="图片 2350"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77" name="图片 2351"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78" name="图片 2352"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79" name="图片 2353"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80" name="图片 2354"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81" name="图片 2355"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82" name="图片 2356"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83" name="图片 2357"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84" name="图片 2358"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85" name="图片 2359"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86" name="图片 2360"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87" name="图片 2361"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88" name="图片 2362"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89" name="图片 2363"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90" name="图片 2364"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91" name="图片 2365"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179070</xdr:rowOff>
    </xdr:to>
    <xdr:pic>
      <xdr:nvPicPr>
        <xdr:cNvPr id="692" name="图片 1" descr="clipboard/drawings/NULL"/>
        <xdr:cNvPicPr>
          <a:picLocks noChangeAspect="1"/>
        </xdr:cNvPicPr>
      </xdr:nvPicPr>
      <xdr:blipFill>
        <a:blip r:embed="rId1" r:link="rId2"/>
        <a:stretch>
          <a:fillRect/>
        </a:stretch>
      </xdr:blipFill>
      <xdr:spPr>
        <a:xfrm>
          <a:off x="572135" y="73018650"/>
          <a:ext cx="122555" cy="179070"/>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179070</xdr:rowOff>
    </xdr:to>
    <xdr:pic>
      <xdr:nvPicPr>
        <xdr:cNvPr id="693" name="图片 2" descr="clipboard/drawings/NULL"/>
        <xdr:cNvPicPr>
          <a:picLocks noChangeAspect="1"/>
        </xdr:cNvPicPr>
      </xdr:nvPicPr>
      <xdr:blipFill>
        <a:blip r:embed="rId1" r:link="rId2"/>
        <a:stretch>
          <a:fillRect/>
        </a:stretch>
      </xdr:blipFill>
      <xdr:spPr>
        <a:xfrm>
          <a:off x="572135" y="73018650"/>
          <a:ext cx="122555" cy="179070"/>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161925</xdr:rowOff>
    </xdr:to>
    <xdr:pic>
      <xdr:nvPicPr>
        <xdr:cNvPr id="694" name="图片 3" descr="clipboard/drawings/NULL"/>
        <xdr:cNvPicPr>
          <a:picLocks noChangeAspect="1"/>
        </xdr:cNvPicPr>
      </xdr:nvPicPr>
      <xdr:blipFill>
        <a:blip r:embed="rId1" r:link="rId2"/>
        <a:stretch>
          <a:fillRect/>
        </a:stretch>
      </xdr:blipFill>
      <xdr:spPr>
        <a:xfrm>
          <a:off x="572135" y="73018650"/>
          <a:ext cx="122555" cy="161925"/>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161925</xdr:rowOff>
    </xdr:to>
    <xdr:pic>
      <xdr:nvPicPr>
        <xdr:cNvPr id="695" name="图片 4" descr="clipboard/drawings/NULL"/>
        <xdr:cNvPicPr>
          <a:picLocks noChangeAspect="1"/>
        </xdr:cNvPicPr>
      </xdr:nvPicPr>
      <xdr:blipFill>
        <a:blip r:embed="rId1" r:link="rId2"/>
        <a:stretch>
          <a:fillRect/>
        </a:stretch>
      </xdr:blipFill>
      <xdr:spPr>
        <a:xfrm>
          <a:off x="572135" y="73018650"/>
          <a:ext cx="122555" cy="161925"/>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161925</xdr:rowOff>
    </xdr:to>
    <xdr:pic>
      <xdr:nvPicPr>
        <xdr:cNvPr id="696" name="图片 5" descr="clipboard/drawings/NULL"/>
        <xdr:cNvPicPr>
          <a:picLocks noChangeAspect="1"/>
        </xdr:cNvPicPr>
      </xdr:nvPicPr>
      <xdr:blipFill>
        <a:blip r:embed="rId1" r:link="rId2"/>
        <a:stretch>
          <a:fillRect/>
        </a:stretch>
      </xdr:blipFill>
      <xdr:spPr>
        <a:xfrm>
          <a:off x="572135" y="73018650"/>
          <a:ext cx="122555"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97" name="图片 2371"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98" name="图片 2372"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699" name="图片 2373"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00" name="图片 2374"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01" name="图片 2375"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02" name="图片 2376"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03" name="图片 2377"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04" name="图片 2378"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05" name="图片 2379"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06" name="图片 2380"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179070</xdr:rowOff>
    </xdr:to>
    <xdr:pic>
      <xdr:nvPicPr>
        <xdr:cNvPr id="707" name="图片 1" descr="clipboard/drawings/NULL"/>
        <xdr:cNvPicPr>
          <a:picLocks noChangeAspect="1"/>
        </xdr:cNvPicPr>
      </xdr:nvPicPr>
      <xdr:blipFill>
        <a:blip r:embed="rId1" r:link="rId2"/>
        <a:stretch>
          <a:fillRect/>
        </a:stretch>
      </xdr:blipFill>
      <xdr:spPr>
        <a:xfrm>
          <a:off x="572135" y="73018650"/>
          <a:ext cx="122555" cy="179070"/>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179070</xdr:rowOff>
    </xdr:to>
    <xdr:pic>
      <xdr:nvPicPr>
        <xdr:cNvPr id="708" name="图片 2" descr="clipboard/drawings/NULL"/>
        <xdr:cNvPicPr>
          <a:picLocks noChangeAspect="1"/>
        </xdr:cNvPicPr>
      </xdr:nvPicPr>
      <xdr:blipFill>
        <a:blip r:embed="rId1" r:link="rId2"/>
        <a:stretch>
          <a:fillRect/>
        </a:stretch>
      </xdr:blipFill>
      <xdr:spPr>
        <a:xfrm>
          <a:off x="572135" y="73018650"/>
          <a:ext cx="122555" cy="179070"/>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161925</xdr:rowOff>
    </xdr:to>
    <xdr:pic>
      <xdr:nvPicPr>
        <xdr:cNvPr id="709" name="图片 3" descr="clipboard/drawings/NULL"/>
        <xdr:cNvPicPr>
          <a:picLocks noChangeAspect="1"/>
        </xdr:cNvPicPr>
      </xdr:nvPicPr>
      <xdr:blipFill>
        <a:blip r:embed="rId1" r:link="rId2"/>
        <a:stretch>
          <a:fillRect/>
        </a:stretch>
      </xdr:blipFill>
      <xdr:spPr>
        <a:xfrm>
          <a:off x="572135" y="73018650"/>
          <a:ext cx="122555" cy="161925"/>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161925</xdr:rowOff>
    </xdr:to>
    <xdr:pic>
      <xdr:nvPicPr>
        <xdr:cNvPr id="710" name="图片 4" descr="clipboard/drawings/NULL"/>
        <xdr:cNvPicPr>
          <a:picLocks noChangeAspect="1"/>
        </xdr:cNvPicPr>
      </xdr:nvPicPr>
      <xdr:blipFill>
        <a:blip r:embed="rId1" r:link="rId2"/>
        <a:stretch>
          <a:fillRect/>
        </a:stretch>
      </xdr:blipFill>
      <xdr:spPr>
        <a:xfrm>
          <a:off x="572135" y="73018650"/>
          <a:ext cx="122555" cy="161925"/>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161925</xdr:rowOff>
    </xdr:to>
    <xdr:pic>
      <xdr:nvPicPr>
        <xdr:cNvPr id="711" name="图片 5" descr="clipboard/drawings/NULL"/>
        <xdr:cNvPicPr>
          <a:picLocks noChangeAspect="1"/>
        </xdr:cNvPicPr>
      </xdr:nvPicPr>
      <xdr:blipFill>
        <a:blip r:embed="rId1" r:link="rId2"/>
        <a:stretch>
          <a:fillRect/>
        </a:stretch>
      </xdr:blipFill>
      <xdr:spPr>
        <a:xfrm>
          <a:off x="572135" y="73018650"/>
          <a:ext cx="122555"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12" name="图片 2386"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13" name="图片 2387"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14" name="图片 2388"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15" name="图片 2389"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16" name="图片 2390"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17" name="图片 2391"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18" name="图片 2392"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19" name="图片 2393"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20" name="图片 2394"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21" name="图片 2395"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22" name="图片 2396"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23" name="图片 2397"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24" name="图片 2398"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25" name="图片 2399"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26" name="图片 2400"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27" name="图片 2401"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28" name="图片 2402"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29" name="图片 2403"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30" name="图片 2404"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31" name="图片 2405"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179070</xdr:rowOff>
    </xdr:to>
    <xdr:pic>
      <xdr:nvPicPr>
        <xdr:cNvPr id="732" name="图片 1" descr="clipboard/drawings/NULL"/>
        <xdr:cNvPicPr>
          <a:picLocks noChangeAspect="1"/>
        </xdr:cNvPicPr>
      </xdr:nvPicPr>
      <xdr:blipFill>
        <a:blip r:embed="rId1" r:link="rId2"/>
        <a:stretch>
          <a:fillRect/>
        </a:stretch>
      </xdr:blipFill>
      <xdr:spPr>
        <a:xfrm>
          <a:off x="572135" y="73018650"/>
          <a:ext cx="122555" cy="179070"/>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179070</xdr:rowOff>
    </xdr:to>
    <xdr:pic>
      <xdr:nvPicPr>
        <xdr:cNvPr id="733" name="图片 2" descr="clipboard/drawings/NULL"/>
        <xdr:cNvPicPr>
          <a:picLocks noChangeAspect="1"/>
        </xdr:cNvPicPr>
      </xdr:nvPicPr>
      <xdr:blipFill>
        <a:blip r:embed="rId1" r:link="rId2"/>
        <a:stretch>
          <a:fillRect/>
        </a:stretch>
      </xdr:blipFill>
      <xdr:spPr>
        <a:xfrm>
          <a:off x="572135" y="73018650"/>
          <a:ext cx="122555" cy="179070"/>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161925</xdr:rowOff>
    </xdr:to>
    <xdr:pic>
      <xdr:nvPicPr>
        <xdr:cNvPr id="734" name="图片 3" descr="clipboard/drawings/NULL"/>
        <xdr:cNvPicPr>
          <a:picLocks noChangeAspect="1"/>
        </xdr:cNvPicPr>
      </xdr:nvPicPr>
      <xdr:blipFill>
        <a:blip r:embed="rId1" r:link="rId2"/>
        <a:stretch>
          <a:fillRect/>
        </a:stretch>
      </xdr:blipFill>
      <xdr:spPr>
        <a:xfrm>
          <a:off x="572135" y="73018650"/>
          <a:ext cx="122555" cy="161925"/>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161925</xdr:rowOff>
    </xdr:to>
    <xdr:pic>
      <xdr:nvPicPr>
        <xdr:cNvPr id="735" name="图片 4" descr="clipboard/drawings/NULL"/>
        <xdr:cNvPicPr>
          <a:picLocks noChangeAspect="1"/>
        </xdr:cNvPicPr>
      </xdr:nvPicPr>
      <xdr:blipFill>
        <a:blip r:embed="rId1" r:link="rId2"/>
        <a:stretch>
          <a:fillRect/>
        </a:stretch>
      </xdr:blipFill>
      <xdr:spPr>
        <a:xfrm>
          <a:off x="572135" y="73018650"/>
          <a:ext cx="122555" cy="161925"/>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161925</xdr:rowOff>
    </xdr:to>
    <xdr:pic>
      <xdr:nvPicPr>
        <xdr:cNvPr id="736" name="图片 5" descr="clipboard/drawings/NULL"/>
        <xdr:cNvPicPr>
          <a:picLocks noChangeAspect="1"/>
        </xdr:cNvPicPr>
      </xdr:nvPicPr>
      <xdr:blipFill>
        <a:blip r:embed="rId1" r:link="rId2"/>
        <a:stretch>
          <a:fillRect/>
        </a:stretch>
      </xdr:blipFill>
      <xdr:spPr>
        <a:xfrm>
          <a:off x="572135" y="73018650"/>
          <a:ext cx="122555"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37" name="图片 2411"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38" name="图片 2412"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39" name="图片 2413"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40" name="图片 2414"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41" name="图片 2415"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42" name="图片 2416"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43" name="图片 2417"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44" name="图片 2418"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45" name="图片 2419"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46" name="图片 2420"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47" name="图片 2421"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48" name="图片 2422"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49" name="图片 2423"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50" name="图片 2424"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51" name="图片 2425"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52" name="图片 2426"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53" name="图片 2427"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54" name="图片 2428"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55" name="图片 2429"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56" name="图片 2430"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57" name="图片 2431"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58" name="图片 2432"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59" name="图片 2433"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60" name="图片 2434"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61" name="图片 2435"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62" name="图片 2436"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63" name="图片 2437"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64" name="图片 2438"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65" name="图片 2439"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66" name="图片 2440"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67" name="图片 2441"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68" name="图片 2442"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69" name="图片 2443"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70" name="图片 2444"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71" name="图片 2445"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179070</xdr:rowOff>
    </xdr:to>
    <xdr:pic>
      <xdr:nvPicPr>
        <xdr:cNvPr id="772" name="图片 1" descr="clipboard/drawings/NULL"/>
        <xdr:cNvPicPr>
          <a:picLocks noChangeAspect="1"/>
        </xdr:cNvPicPr>
      </xdr:nvPicPr>
      <xdr:blipFill>
        <a:blip r:embed="rId1" r:link="rId2"/>
        <a:stretch>
          <a:fillRect/>
        </a:stretch>
      </xdr:blipFill>
      <xdr:spPr>
        <a:xfrm>
          <a:off x="572135" y="73018650"/>
          <a:ext cx="122555" cy="179070"/>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179070</xdr:rowOff>
    </xdr:to>
    <xdr:pic>
      <xdr:nvPicPr>
        <xdr:cNvPr id="773" name="图片 2" descr="clipboard/drawings/NULL"/>
        <xdr:cNvPicPr>
          <a:picLocks noChangeAspect="1"/>
        </xdr:cNvPicPr>
      </xdr:nvPicPr>
      <xdr:blipFill>
        <a:blip r:embed="rId1" r:link="rId2"/>
        <a:stretch>
          <a:fillRect/>
        </a:stretch>
      </xdr:blipFill>
      <xdr:spPr>
        <a:xfrm>
          <a:off x="572135" y="73018650"/>
          <a:ext cx="122555" cy="179070"/>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161925</xdr:rowOff>
    </xdr:to>
    <xdr:pic>
      <xdr:nvPicPr>
        <xdr:cNvPr id="774" name="图片 3" descr="clipboard/drawings/NULL"/>
        <xdr:cNvPicPr>
          <a:picLocks noChangeAspect="1"/>
        </xdr:cNvPicPr>
      </xdr:nvPicPr>
      <xdr:blipFill>
        <a:blip r:embed="rId1" r:link="rId2"/>
        <a:stretch>
          <a:fillRect/>
        </a:stretch>
      </xdr:blipFill>
      <xdr:spPr>
        <a:xfrm>
          <a:off x="572135" y="73018650"/>
          <a:ext cx="122555" cy="161925"/>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161925</xdr:rowOff>
    </xdr:to>
    <xdr:pic>
      <xdr:nvPicPr>
        <xdr:cNvPr id="775" name="图片 4" descr="clipboard/drawings/NULL"/>
        <xdr:cNvPicPr>
          <a:picLocks noChangeAspect="1"/>
        </xdr:cNvPicPr>
      </xdr:nvPicPr>
      <xdr:blipFill>
        <a:blip r:embed="rId1" r:link="rId2"/>
        <a:stretch>
          <a:fillRect/>
        </a:stretch>
      </xdr:blipFill>
      <xdr:spPr>
        <a:xfrm>
          <a:off x="572135" y="73018650"/>
          <a:ext cx="122555" cy="161925"/>
        </a:xfrm>
        <a:prstGeom prst="rect">
          <a:avLst/>
        </a:prstGeom>
        <a:noFill/>
        <a:ln w="9525">
          <a:noFill/>
        </a:ln>
      </xdr:spPr>
    </xdr:pic>
    <xdr:clientData/>
  </xdr:twoCellAnchor>
  <xdr:twoCellAnchor editAs="oneCell">
    <xdr:from>
      <xdr:col>1</xdr:col>
      <xdr:colOff>104775</xdr:colOff>
      <xdr:row>45</xdr:row>
      <xdr:rowOff>0</xdr:rowOff>
    </xdr:from>
    <xdr:to>
      <xdr:col>1</xdr:col>
      <xdr:colOff>227330</xdr:colOff>
      <xdr:row>45</xdr:row>
      <xdr:rowOff>161925</xdr:rowOff>
    </xdr:to>
    <xdr:pic>
      <xdr:nvPicPr>
        <xdr:cNvPr id="776" name="图片 5" descr="clipboard/drawings/NULL"/>
        <xdr:cNvPicPr>
          <a:picLocks noChangeAspect="1"/>
        </xdr:cNvPicPr>
      </xdr:nvPicPr>
      <xdr:blipFill>
        <a:blip r:embed="rId1" r:link="rId2"/>
        <a:stretch>
          <a:fillRect/>
        </a:stretch>
      </xdr:blipFill>
      <xdr:spPr>
        <a:xfrm>
          <a:off x="572135" y="73018650"/>
          <a:ext cx="122555"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77" name="图片 2451"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78" name="图片 2452"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79" name="图片 2453"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80" name="图片 2454"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81" name="图片 2455"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82" name="图片 2456"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83" name="图片 2457"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84" name="图片 2458"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85" name="图片 2459"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86" name="图片 2460"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87" name="图片 2461"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88" name="图片 2462"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89" name="图片 2463"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90" name="图片 2464"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91" name="图片 2465"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92" name="图片 2466"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93" name="图片 2467"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94" name="图片 2468"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95" name="图片 2469"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161925</xdr:rowOff>
    </xdr:to>
    <xdr:pic>
      <xdr:nvPicPr>
        <xdr:cNvPr id="796" name="图片 2470" descr="clipboard/drawings/NULL"/>
        <xdr:cNvPicPr>
          <a:picLocks noChangeAspect="1"/>
        </xdr:cNvPicPr>
      </xdr:nvPicPr>
      <xdr:blipFill>
        <a:blip r:embed="rId1" r:link="rId2"/>
        <a:stretch>
          <a:fillRect/>
        </a:stretch>
      </xdr:blipFill>
      <xdr:spPr>
        <a:xfrm>
          <a:off x="582295" y="73018650"/>
          <a:ext cx="133350" cy="161925"/>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162560</xdr:rowOff>
    </xdr:to>
    <xdr:pic>
      <xdr:nvPicPr>
        <xdr:cNvPr id="797" name="图片 796"/>
        <xdr:cNvPicPr>
          <a:picLocks noChangeAspect="1"/>
        </xdr:cNvPicPr>
      </xdr:nvPicPr>
      <xdr:blipFill>
        <a:blip r:embed="rId1" r:link="rId2"/>
        <a:stretch>
          <a:fillRect/>
        </a:stretch>
      </xdr:blipFill>
      <xdr:spPr>
        <a:xfrm>
          <a:off x="582295" y="73018650"/>
          <a:ext cx="133350" cy="162560"/>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162560</xdr:rowOff>
    </xdr:to>
    <xdr:pic>
      <xdr:nvPicPr>
        <xdr:cNvPr id="798" name="图片 797"/>
        <xdr:cNvPicPr>
          <a:picLocks noChangeAspect="1"/>
        </xdr:cNvPicPr>
      </xdr:nvPicPr>
      <xdr:blipFill>
        <a:blip r:embed="rId1" r:link="rId2"/>
        <a:stretch>
          <a:fillRect/>
        </a:stretch>
      </xdr:blipFill>
      <xdr:spPr>
        <a:xfrm>
          <a:off x="582295" y="73018650"/>
          <a:ext cx="133350" cy="162560"/>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162560</xdr:rowOff>
    </xdr:to>
    <xdr:pic>
      <xdr:nvPicPr>
        <xdr:cNvPr id="799" name="图片 798"/>
        <xdr:cNvPicPr>
          <a:picLocks noChangeAspect="1"/>
        </xdr:cNvPicPr>
      </xdr:nvPicPr>
      <xdr:blipFill>
        <a:blip r:embed="rId1" r:link="rId2"/>
        <a:stretch>
          <a:fillRect/>
        </a:stretch>
      </xdr:blipFill>
      <xdr:spPr>
        <a:xfrm>
          <a:off x="582295" y="73018650"/>
          <a:ext cx="133350" cy="162560"/>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162560</xdr:rowOff>
    </xdr:to>
    <xdr:pic>
      <xdr:nvPicPr>
        <xdr:cNvPr id="800" name="图片 799"/>
        <xdr:cNvPicPr>
          <a:picLocks noChangeAspect="1"/>
        </xdr:cNvPicPr>
      </xdr:nvPicPr>
      <xdr:blipFill>
        <a:blip r:embed="rId1" r:link="rId2"/>
        <a:stretch>
          <a:fillRect/>
        </a:stretch>
      </xdr:blipFill>
      <xdr:spPr>
        <a:xfrm>
          <a:off x="582295" y="73018650"/>
          <a:ext cx="133350" cy="162560"/>
        </a:xfrm>
        <a:prstGeom prst="rect">
          <a:avLst/>
        </a:prstGeom>
        <a:noFill/>
        <a:ln w="9525">
          <a:noFill/>
        </a:ln>
      </xdr:spPr>
    </xdr:pic>
    <xdr:clientData/>
  </xdr:twoCellAnchor>
  <xdr:twoCellAnchor editAs="oneCell">
    <xdr:from>
      <xdr:col>1</xdr:col>
      <xdr:colOff>114935</xdr:colOff>
      <xdr:row>45</xdr:row>
      <xdr:rowOff>0</xdr:rowOff>
    </xdr:from>
    <xdr:to>
      <xdr:col>1</xdr:col>
      <xdr:colOff>248285</xdr:colOff>
      <xdr:row>45</xdr:row>
      <xdr:rowOff>162560</xdr:rowOff>
    </xdr:to>
    <xdr:pic>
      <xdr:nvPicPr>
        <xdr:cNvPr id="801" name="图片 800"/>
        <xdr:cNvPicPr>
          <a:picLocks noChangeAspect="1"/>
        </xdr:cNvPicPr>
      </xdr:nvPicPr>
      <xdr:blipFill>
        <a:blip r:embed="rId1" r:link="rId2"/>
        <a:stretch>
          <a:fillRect/>
        </a:stretch>
      </xdr:blipFill>
      <xdr:spPr>
        <a:xfrm>
          <a:off x="582295" y="73018650"/>
          <a:ext cx="133350" cy="162560"/>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02" name="图片 2076"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03" name="图片 2077"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04" name="图片 2078"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05" name="图片 2079"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06" name="图片 2080"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07" name="图片 2081"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08" name="图片 2082"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09" name="图片 2083"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10" name="图片 2084"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11" name="图片 2085"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12" name="图片 2086"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13" name="图片 2087"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14" name="图片 2088"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15" name="图片 2089"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16" name="图片 2090"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17" name="图片 2091"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18" name="图片 2092"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19" name="图片 2093"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20" name="图片 2094"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21" name="图片 2095"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22" name="图片 2096"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23" name="图片 2097"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24" name="图片 2098"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25" name="图片 2099"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26" name="图片 2100"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177165</xdr:rowOff>
    </xdr:to>
    <xdr:pic>
      <xdr:nvPicPr>
        <xdr:cNvPr id="827" name="图片 1" descr="clipboard/drawings/NULL"/>
        <xdr:cNvPicPr>
          <a:picLocks noChangeAspect="1"/>
        </xdr:cNvPicPr>
      </xdr:nvPicPr>
      <xdr:blipFill>
        <a:blip r:embed="rId1" r:link="rId2"/>
        <a:stretch>
          <a:fillRect/>
        </a:stretch>
      </xdr:blipFill>
      <xdr:spPr>
        <a:xfrm>
          <a:off x="572135" y="38004750"/>
          <a:ext cx="122555" cy="17716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177165</xdr:rowOff>
    </xdr:to>
    <xdr:pic>
      <xdr:nvPicPr>
        <xdr:cNvPr id="828" name="图片 2" descr="clipboard/drawings/NULL"/>
        <xdr:cNvPicPr>
          <a:picLocks noChangeAspect="1"/>
        </xdr:cNvPicPr>
      </xdr:nvPicPr>
      <xdr:blipFill>
        <a:blip r:embed="rId1" r:link="rId2"/>
        <a:stretch>
          <a:fillRect/>
        </a:stretch>
      </xdr:blipFill>
      <xdr:spPr>
        <a:xfrm>
          <a:off x="572135" y="38004750"/>
          <a:ext cx="122555" cy="17716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163195</xdr:rowOff>
    </xdr:to>
    <xdr:pic>
      <xdr:nvPicPr>
        <xdr:cNvPr id="829" name="图片 3" descr="clipboard/drawings/NULL"/>
        <xdr:cNvPicPr>
          <a:picLocks noChangeAspect="1"/>
        </xdr:cNvPicPr>
      </xdr:nvPicPr>
      <xdr:blipFill>
        <a:blip r:embed="rId1" r:link="rId2"/>
        <a:stretch>
          <a:fillRect/>
        </a:stretch>
      </xdr:blipFill>
      <xdr:spPr>
        <a:xfrm>
          <a:off x="572135" y="38004750"/>
          <a:ext cx="122555" cy="16319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163195</xdr:rowOff>
    </xdr:to>
    <xdr:pic>
      <xdr:nvPicPr>
        <xdr:cNvPr id="830" name="图片 4" descr="clipboard/drawings/NULL"/>
        <xdr:cNvPicPr>
          <a:picLocks noChangeAspect="1"/>
        </xdr:cNvPicPr>
      </xdr:nvPicPr>
      <xdr:blipFill>
        <a:blip r:embed="rId1" r:link="rId2"/>
        <a:stretch>
          <a:fillRect/>
        </a:stretch>
      </xdr:blipFill>
      <xdr:spPr>
        <a:xfrm>
          <a:off x="572135" y="38004750"/>
          <a:ext cx="122555" cy="16319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163195</xdr:rowOff>
    </xdr:to>
    <xdr:pic>
      <xdr:nvPicPr>
        <xdr:cNvPr id="831" name="图片 5" descr="clipboard/drawings/NULL"/>
        <xdr:cNvPicPr>
          <a:picLocks noChangeAspect="1"/>
        </xdr:cNvPicPr>
      </xdr:nvPicPr>
      <xdr:blipFill>
        <a:blip r:embed="rId1" r:link="rId2"/>
        <a:stretch>
          <a:fillRect/>
        </a:stretch>
      </xdr:blipFill>
      <xdr:spPr>
        <a:xfrm>
          <a:off x="572135" y="38004750"/>
          <a:ext cx="12255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32" name="图片 2106"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33" name="图片 2107"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34" name="图片 2108"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35" name="图片 2109"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36" name="图片 2110"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37" name="图片 2111"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38" name="图片 2112"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39" name="图片 2113"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40" name="图片 2114"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41" name="图片 2115"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42" name="图片 2116"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43" name="图片 2117"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44" name="图片 2118"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45" name="图片 2119"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46" name="图片 2120"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47" name="图片 2121"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48" name="图片 2122"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49" name="图片 2123"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50" name="图片 2124"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51" name="图片 2125"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52" name="图片 2126"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53" name="图片 2127"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54" name="图片 2128"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55" name="图片 2129"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56" name="图片 2130"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57" name="图片 2131"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58" name="图片 2132"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59" name="图片 2133"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60" name="图片 2134"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61" name="图片 2135"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177165</xdr:rowOff>
    </xdr:to>
    <xdr:pic>
      <xdr:nvPicPr>
        <xdr:cNvPr id="862" name="图片 1" descr="clipboard/drawings/NULL"/>
        <xdr:cNvPicPr>
          <a:picLocks noChangeAspect="1"/>
        </xdr:cNvPicPr>
      </xdr:nvPicPr>
      <xdr:blipFill>
        <a:blip r:embed="rId1" r:link="rId2"/>
        <a:stretch>
          <a:fillRect/>
        </a:stretch>
      </xdr:blipFill>
      <xdr:spPr>
        <a:xfrm>
          <a:off x="572135" y="38004750"/>
          <a:ext cx="122555" cy="17716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177165</xdr:rowOff>
    </xdr:to>
    <xdr:pic>
      <xdr:nvPicPr>
        <xdr:cNvPr id="863" name="图片 2" descr="clipboard/drawings/NULL"/>
        <xdr:cNvPicPr>
          <a:picLocks noChangeAspect="1"/>
        </xdr:cNvPicPr>
      </xdr:nvPicPr>
      <xdr:blipFill>
        <a:blip r:embed="rId1" r:link="rId2"/>
        <a:stretch>
          <a:fillRect/>
        </a:stretch>
      </xdr:blipFill>
      <xdr:spPr>
        <a:xfrm>
          <a:off x="572135" y="38004750"/>
          <a:ext cx="122555" cy="17716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163195</xdr:rowOff>
    </xdr:to>
    <xdr:pic>
      <xdr:nvPicPr>
        <xdr:cNvPr id="864" name="图片 3" descr="clipboard/drawings/NULL"/>
        <xdr:cNvPicPr>
          <a:picLocks noChangeAspect="1"/>
        </xdr:cNvPicPr>
      </xdr:nvPicPr>
      <xdr:blipFill>
        <a:blip r:embed="rId1" r:link="rId2"/>
        <a:stretch>
          <a:fillRect/>
        </a:stretch>
      </xdr:blipFill>
      <xdr:spPr>
        <a:xfrm>
          <a:off x="572135" y="38004750"/>
          <a:ext cx="122555" cy="16319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163195</xdr:rowOff>
    </xdr:to>
    <xdr:pic>
      <xdr:nvPicPr>
        <xdr:cNvPr id="865" name="图片 4" descr="clipboard/drawings/NULL"/>
        <xdr:cNvPicPr>
          <a:picLocks noChangeAspect="1"/>
        </xdr:cNvPicPr>
      </xdr:nvPicPr>
      <xdr:blipFill>
        <a:blip r:embed="rId1" r:link="rId2"/>
        <a:stretch>
          <a:fillRect/>
        </a:stretch>
      </xdr:blipFill>
      <xdr:spPr>
        <a:xfrm>
          <a:off x="572135" y="38004750"/>
          <a:ext cx="122555" cy="16319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163195</xdr:rowOff>
    </xdr:to>
    <xdr:pic>
      <xdr:nvPicPr>
        <xdr:cNvPr id="866" name="图片 5" descr="clipboard/drawings/NULL"/>
        <xdr:cNvPicPr>
          <a:picLocks noChangeAspect="1"/>
        </xdr:cNvPicPr>
      </xdr:nvPicPr>
      <xdr:blipFill>
        <a:blip r:embed="rId1" r:link="rId2"/>
        <a:stretch>
          <a:fillRect/>
        </a:stretch>
      </xdr:blipFill>
      <xdr:spPr>
        <a:xfrm>
          <a:off x="572135" y="38004750"/>
          <a:ext cx="12255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67" name="图片 2141"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68" name="图片 2142"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69" name="图片 2143"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70" name="图片 2144"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71" name="图片 2145"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72" name="图片 2146"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73" name="图片 2147"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74" name="图片 2148"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75" name="图片 2149"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76" name="图片 2150"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77" name="图片 2151"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78" name="图片 2152"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79" name="图片 2153"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80" name="图片 2154"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81" name="图片 2155"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82" name="图片 2156"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83" name="图片 2157"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84" name="图片 2158"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85" name="图片 2159"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86" name="图片 2160"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87" name="图片 2161"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88" name="图片 2162"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89" name="图片 2163"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90" name="图片 2164"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91" name="图片 2165"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92" name="图片 2166"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93" name="图片 2167"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94" name="图片 2168"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95" name="图片 2169"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896" name="图片 2170"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177165</xdr:rowOff>
    </xdr:to>
    <xdr:pic>
      <xdr:nvPicPr>
        <xdr:cNvPr id="897" name="图片 1" descr="clipboard/drawings/NULL"/>
        <xdr:cNvPicPr>
          <a:picLocks noChangeAspect="1"/>
        </xdr:cNvPicPr>
      </xdr:nvPicPr>
      <xdr:blipFill>
        <a:blip r:embed="rId1" r:link="rId2"/>
        <a:stretch>
          <a:fillRect/>
        </a:stretch>
      </xdr:blipFill>
      <xdr:spPr>
        <a:xfrm>
          <a:off x="572135" y="38004750"/>
          <a:ext cx="122555" cy="17716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177165</xdr:rowOff>
    </xdr:to>
    <xdr:pic>
      <xdr:nvPicPr>
        <xdr:cNvPr id="898" name="图片 2" descr="clipboard/drawings/NULL"/>
        <xdr:cNvPicPr>
          <a:picLocks noChangeAspect="1"/>
        </xdr:cNvPicPr>
      </xdr:nvPicPr>
      <xdr:blipFill>
        <a:blip r:embed="rId1" r:link="rId2"/>
        <a:stretch>
          <a:fillRect/>
        </a:stretch>
      </xdr:blipFill>
      <xdr:spPr>
        <a:xfrm>
          <a:off x="572135" y="38004750"/>
          <a:ext cx="122555" cy="17716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163195</xdr:rowOff>
    </xdr:to>
    <xdr:pic>
      <xdr:nvPicPr>
        <xdr:cNvPr id="899" name="图片 3" descr="clipboard/drawings/NULL"/>
        <xdr:cNvPicPr>
          <a:picLocks noChangeAspect="1"/>
        </xdr:cNvPicPr>
      </xdr:nvPicPr>
      <xdr:blipFill>
        <a:blip r:embed="rId1" r:link="rId2"/>
        <a:stretch>
          <a:fillRect/>
        </a:stretch>
      </xdr:blipFill>
      <xdr:spPr>
        <a:xfrm>
          <a:off x="572135" y="38004750"/>
          <a:ext cx="122555" cy="16319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163195</xdr:rowOff>
    </xdr:to>
    <xdr:pic>
      <xdr:nvPicPr>
        <xdr:cNvPr id="900" name="图片 4" descr="clipboard/drawings/NULL"/>
        <xdr:cNvPicPr>
          <a:picLocks noChangeAspect="1"/>
        </xdr:cNvPicPr>
      </xdr:nvPicPr>
      <xdr:blipFill>
        <a:blip r:embed="rId1" r:link="rId2"/>
        <a:stretch>
          <a:fillRect/>
        </a:stretch>
      </xdr:blipFill>
      <xdr:spPr>
        <a:xfrm>
          <a:off x="572135" y="38004750"/>
          <a:ext cx="122555" cy="16319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163195</xdr:rowOff>
    </xdr:to>
    <xdr:pic>
      <xdr:nvPicPr>
        <xdr:cNvPr id="901" name="图片 5" descr="clipboard/drawings/NULL"/>
        <xdr:cNvPicPr>
          <a:picLocks noChangeAspect="1"/>
        </xdr:cNvPicPr>
      </xdr:nvPicPr>
      <xdr:blipFill>
        <a:blip r:embed="rId1" r:link="rId2"/>
        <a:stretch>
          <a:fillRect/>
        </a:stretch>
      </xdr:blipFill>
      <xdr:spPr>
        <a:xfrm>
          <a:off x="572135" y="38004750"/>
          <a:ext cx="12255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02" name="图片 2176"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03" name="图片 2177"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04" name="图片 2178"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05" name="图片 2179"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06" name="图片 2180"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07" name="图片 2181"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08" name="图片 2182"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09" name="图片 2183"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10" name="图片 2184"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11" name="图片 2185"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177165</xdr:rowOff>
    </xdr:to>
    <xdr:pic>
      <xdr:nvPicPr>
        <xdr:cNvPr id="912" name="图片 1" descr="clipboard/drawings/NULL"/>
        <xdr:cNvPicPr>
          <a:picLocks noChangeAspect="1"/>
        </xdr:cNvPicPr>
      </xdr:nvPicPr>
      <xdr:blipFill>
        <a:blip r:embed="rId1" r:link="rId2"/>
        <a:stretch>
          <a:fillRect/>
        </a:stretch>
      </xdr:blipFill>
      <xdr:spPr>
        <a:xfrm>
          <a:off x="572135" y="38004750"/>
          <a:ext cx="122555" cy="17716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177165</xdr:rowOff>
    </xdr:to>
    <xdr:pic>
      <xdr:nvPicPr>
        <xdr:cNvPr id="913" name="图片 2" descr="clipboard/drawings/NULL"/>
        <xdr:cNvPicPr>
          <a:picLocks noChangeAspect="1"/>
        </xdr:cNvPicPr>
      </xdr:nvPicPr>
      <xdr:blipFill>
        <a:blip r:embed="rId1" r:link="rId2"/>
        <a:stretch>
          <a:fillRect/>
        </a:stretch>
      </xdr:blipFill>
      <xdr:spPr>
        <a:xfrm>
          <a:off x="572135" y="38004750"/>
          <a:ext cx="122555" cy="17716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163195</xdr:rowOff>
    </xdr:to>
    <xdr:pic>
      <xdr:nvPicPr>
        <xdr:cNvPr id="914" name="图片 3" descr="clipboard/drawings/NULL"/>
        <xdr:cNvPicPr>
          <a:picLocks noChangeAspect="1"/>
        </xdr:cNvPicPr>
      </xdr:nvPicPr>
      <xdr:blipFill>
        <a:blip r:embed="rId1" r:link="rId2"/>
        <a:stretch>
          <a:fillRect/>
        </a:stretch>
      </xdr:blipFill>
      <xdr:spPr>
        <a:xfrm>
          <a:off x="572135" y="38004750"/>
          <a:ext cx="122555" cy="16319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163195</xdr:rowOff>
    </xdr:to>
    <xdr:pic>
      <xdr:nvPicPr>
        <xdr:cNvPr id="915" name="图片 4" descr="clipboard/drawings/NULL"/>
        <xdr:cNvPicPr>
          <a:picLocks noChangeAspect="1"/>
        </xdr:cNvPicPr>
      </xdr:nvPicPr>
      <xdr:blipFill>
        <a:blip r:embed="rId1" r:link="rId2"/>
        <a:stretch>
          <a:fillRect/>
        </a:stretch>
      </xdr:blipFill>
      <xdr:spPr>
        <a:xfrm>
          <a:off x="572135" y="38004750"/>
          <a:ext cx="122555" cy="16319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163195</xdr:rowOff>
    </xdr:to>
    <xdr:pic>
      <xdr:nvPicPr>
        <xdr:cNvPr id="916" name="图片 5" descr="clipboard/drawings/NULL"/>
        <xdr:cNvPicPr>
          <a:picLocks noChangeAspect="1"/>
        </xdr:cNvPicPr>
      </xdr:nvPicPr>
      <xdr:blipFill>
        <a:blip r:embed="rId1" r:link="rId2"/>
        <a:stretch>
          <a:fillRect/>
        </a:stretch>
      </xdr:blipFill>
      <xdr:spPr>
        <a:xfrm>
          <a:off x="572135" y="38004750"/>
          <a:ext cx="12255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17" name="图片 2191"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18" name="图片 2192"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19" name="图片 2193"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20" name="图片 2194"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21" name="图片 2195"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22" name="图片 2196"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23" name="图片 2197"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24" name="图片 2198"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25" name="图片 2199"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26" name="图片 2200"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27" name="图片 2201"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28" name="图片 2202"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29" name="图片 2203"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30" name="图片 2204"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31" name="图片 2205"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32" name="图片 2206"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33" name="图片 2207"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34" name="图片 2208"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35" name="图片 2209"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36" name="图片 2210"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177165</xdr:rowOff>
    </xdr:to>
    <xdr:pic>
      <xdr:nvPicPr>
        <xdr:cNvPr id="937" name="图片 1" descr="clipboard/drawings/NULL"/>
        <xdr:cNvPicPr>
          <a:picLocks noChangeAspect="1"/>
        </xdr:cNvPicPr>
      </xdr:nvPicPr>
      <xdr:blipFill>
        <a:blip r:embed="rId1" r:link="rId2"/>
        <a:stretch>
          <a:fillRect/>
        </a:stretch>
      </xdr:blipFill>
      <xdr:spPr>
        <a:xfrm>
          <a:off x="572135" y="38004750"/>
          <a:ext cx="122555" cy="17716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177165</xdr:rowOff>
    </xdr:to>
    <xdr:pic>
      <xdr:nvPicPr>
        <xdr:cNvPr id="938" name="图片 2" descr="clipboard/drawings/NULL"/>
        <xdr:cNvPicPr>
          <a:picLocks noChangeAspect="1"/>
        </xdr:cNvPicPr>
      </xdr:nvPicPr>
      <xdr:blipFill>
        <a:blip r:embed="rId1" r:link="rId2"/>
        <a:stretch>
          <a:fillRect/>
        </a:stretch>
      </xdr:blipFill>
      <xdr:spPr>
        <a:xfrm>
          <a:off x="572135" y="38004750"/>
          <a:ext cx="122555" cy="17716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163195</xdr:rowOff>
    </xdr:to>
    <xdr:pic>
      <xdr:nvPicPr>
        <xdr:cNvPr id="939" name="图片 3" descr="clipboard/drawings/NULL"/>
        <xdr:cNvPicPr>
          <a:picLocks noChangeAspect="1"/>
        </xdr:cNvPicPr>
      </xdr:nvPicPr>
      <xdr:blipFill>
        <a:blip r:embed="rId1" r:link="rId2"/>
        <a:stretch>
          <a:fillRect/>
        </a:stretch>
      </xdr:blipFill>
      <xdr:spPr>
        <a:xfrm>
          <a:off x="572135" y="38004750"/>
          <a:ext cx="122555" cy="16319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163195</xdr:rowOff>
    </xdr:to>
    <xdr:pic>
      <xdr:nvPicPr>
        <xdr:cNvPr id="940" name="图片 4" descr="clipboard/drawings/NULL"/>
        <xdr:cNvPicPr>
          <a:picLocks noChangeAspect="1"/>
        </xdr:cNvPicPr>
      </xdr:nvPicPr>
      <xdr:blipFill>
        <a:blip r:embed="rId1" r:link="rId2"/>
        <a:stretch>
          <a:fillRect/>
        </a:stretch>
      </xdr:blipFill>
      <xdr:spPr>
        <a:xfrm>
          <a:off x="572135" y="38004750"/>
          <a:ext cx="122555" cy="16319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163195</xdr:rowOff>
    </xdr:to>
    <xdr:pic>
      <xdr:nvPicPr>
        <xdr:cNvPr id="941" name="图片 5" descr="clipboard/drawings/NULL"/>
        <xdr:cNvPicPr>
          <a:picLocks noChangeAspect="1"/>
        </xdr:cNvPicPr>
      </xdr:nvPicPr>
      <xdr:blipFill>
        <a:blip r:embed="rId1" r:link="rId2"/>
        <a:stretch>
          <a:fillRect/>
        </a:stretch>
      </xdr:blipFill>
      <xdr:spPr>
        <a:xfrm>
          <a:off x="572135" y="38004750"/>
          <a:ext cx="12255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42" name="图片 2216"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43" name="图片 2217"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44" name="图片 2218"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45" name="图片 2219"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46" name="图片 2220"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47" name="图片 2221"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48" name="图片 2222"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49" name="图片 2223"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50" name="图片 2224"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51" name="图片 2225"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52" name="图片 2226"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53" name="图片 2227"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54" name="图片 2228"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55" name="图片 2229"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56" name="图片 2230"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57" name="图片 2231"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58" name="图片 2232"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59" name="图片 2233"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60" name="图片 2234"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61" name="图片 2235"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62" name="图片 2236"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63" name="图片 2237"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64" name="图片 2238"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65" name="图片 2239"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66" name="图片 2240"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67" name="图片 2241"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68" name="图片 2242"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69" name="图片 2243"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70" name="图片 2244"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71" name="图片 2245"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72" name="图片 2246"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73" name="图片 2247"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74" name="图片 2248"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75" name="图片 2249"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76" name="图片 2250"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77" name="图片 2251"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78" name="图片 2252"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79" name="图片 2253"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80" name="图片 2254"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81" name="图片 2255"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177165</xdr:rowOff>
    </xdr:to>
    <xdr:pic>
      <xdr:nvPicPr>
        <xdr:cNvPr id="982" name="图片 1" descr="clipboard/drawings/NULL"/>
        <xdr:cNvPicPr>
          <a:picLocks noChangeAspect="1"/>
        </xdr:cNvPicPr>
      </xdr:nvPicPr>
      <xdr:blipFill>
        <a:blip r:embed="rId1" r:link="rId2"/>
        <a:stretch>
          <a:fillRect/>
        </a:stretch>
      </xdr:blipFill>
      <xdr:spPr>
        <a:xfrm>
          <a:off x="572135" y="38004750"/>
          <a:ext cx="122555" cy="17716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177165</xdr:rowOff>
    </xdr:to>
    <xdr:pic>
      <xdr:nvPicPr>
        <xdr:cNvPr id="983" name="图片 2" descr="clipboard/drawings/NULL"/>
        <xdr:cNvPicPr>
          <a:picLocks noChangeAspect="1"/>
        </xdr:cNvPicPr>
      </xdr:nvPicPr>
      <xdr:blipFill>
        <a:blip r:embed="rId1" r:link="rId2"/>
        <a:stretch>
          <a:fillRect/>
        </a:stretch>
      </xdr:blipFill>
      <xdr:spPr>
        <a:xfrm>
          <a:off x="572135" y="38004750"/>
          <a:ext cx="122555" cy="17716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163195</xdr:rowOff>
    </xdr:to>
    <xdr:pic>
      <xdr:nvPicPr>
        <xdr:cNvPr id="984" name="图片 3" descr="clipboard/drawings/NULL"/>
        <xdr:cNvPicPr>
          <a:picLocks noChangeAspect="1"/>
        </xdr:cNvPicPr>
      </xdr:nvPicPr>
      <xdr:blipFill>
        <a:blip r:embed="rId1" r:link="rId2"/>
        <a:stretch>
          <a:fillRect/>
        </a:stretch>
      </xdr:blipFill>
      <xdr:spPr>
        <a:xfrm>
          <a:off x="572135" y="38004750"/>
          <a:ext cx="122555" cy="16319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163195</xdr:rowOff>
    </xdr:to>
    <xdr:pic>
      <xdr:nvPicPr>
        <xdr:cNvPr id="985" name="图片 4" descr="clipboard/drawings/NULL"/>
        <xdr:cNvPicPr>
          <a:picLocks noChangeAspect="1"/>
        </xdr:cNvPicPr>
      </xdr:nvPicPr>
      <xdr:blipFill>
        <a:blip r:embed="rId1" r:link="rId2"/>
        <a:stretch>
          <a:fillRect/>
        </a:stretch>
      </xdr:blipFill>
      <xdr:spPr>
        <a:xfrm>
          <a:off x="572135" y="38004750"/>
          <a:ext cx="122555" cy="16319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163195</xdr:rowOff>
    </xdr:to>
    <xdr:pic>
      <xdr:nvPicPr>
        <xdr:cNvPr id="986" name="图片 5" descr="clipboard/drawings/NULL"/>
        <xdr:cNvPicPr>
          <a:picLocks noChangeAspect="1"/>
        </xdr:cNvPicPr>
      </xdr:nvPicPr>
      <xdr:blipFill>
        <a:blip r:embed="rId1" r:link="rId2"/>
        <a:stretch>
          <a:fillRect/>
        </a:stretch>
      </xdr:blipFill>
      <xdr:spPr>
        <a:xfrm>
          <a:off x="572135" y="38004750"/>
          <a:ext cx="12255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87" name="图片 2261"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88" name="图片 2262"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89" name="图片 2263"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90" name="图片 2264"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91" name="图片 2265"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92" name="图片 2266"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93" name="图片 2267"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94" name="图片 2268"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95" name="图片 2269"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96" name="图片 2270"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97" name="图片 2271"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98" name="图片 2272"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999" name="图片 2273"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00" name="图片 2274"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01" name="图片 2275"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02" name="图片 2276"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03" name="图片 2277"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04" name="图片 2278"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05" name="图片 2279"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06" name="图片 2280"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07" name="图片 2281"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08" name="图片 2282"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09" name="图片 2283"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10" name="图片 2284"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11" name="图片 2285"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12" name="图片 2286"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13" name="图片 2287"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14" name="图片 2288"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15" name="图片 2289"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16" name="图片 2290"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177165</xdr:rowOff>
    </xdr:to>
    <xdr:pic>
      <xdr:nvPicPr>
        <xdr:cNvPr id="1017" name="图片 1" descr="clipboard/drawings/NULL"/>
        <xdr:cNvPicPr>
          <a:picLocks noChangeAspect="1"/>
        </xdr:cNvPicPr>
      </xdr:nvPicPr>
      <xdr:blipFill>
        <a:blip r:embed="rId1" r:link="rId2"/>
        <a:stretch>
          <a:fillRect/>
        </a:stretch>
      </xdr:blipFill>
      <xdr:spPr>
        <a:xfrm>
          <a:off x="572135" y="38004750"/>
          <a:ext cx="122555" cy="17716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177165</xdr:rowOff>
    </xdr:to>
    <xdr:pic>
      <xdr:nvPicPr>
        <xdr:cNvPr id="1018" name="图片 2" descr="clipboard/drawings/NULL"/>
        <xdr:cNvPicPr>
          <a:picLocks noChangeAspect="1"/>
        </xdr:cNvPicPr>
      </xdr:nvPicPr>
      <xdr:blipFill>
        <a:blip r:embed="rId1" r:link="rId2"/>
        <a:stretch>
          <a:fillRect/>
        </a:stretch>
      </xdr:blipFill>
      <xdr:spPr>
        <a:xfrm>
          <a:off x="572135" y="38004750"/>
          <a:ext cx="122555" cy="17716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163195</xdr:rowOff>
    </xdr:to>
    <xdr:pic>
      <xdr:nvPicPr>
        <xdr:cNvPr id="1019" name="图片 3" descr="clipboard/drawings/NULL"/>
        <xdr:cNvPicPr>
          <a:picLocks noChangeAspect="1"/>
        </xdr:cNvPicPr>
      </xdr:nvPicPr>
      <xdr:blipFill>
        <a:blip r:embed="rId1" r:link="rId2"/>
        <a:stretch>
          <a:fillRect/>
        </a:stretch>
      </xdr:blipFill>
      <xdr:spPr>
        <a:xfrm>
          <a:off x="572135" y="38004750"/>
          <a:ext cx="122555" cy="16319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163195</xdr:rowOff>
    </xdr:to>
    <xdr:pic>
      <xdr:nvPicPr>
        <xdr:cNvPr id="1020" name="图片 4" descr="clipboard/drawings/NULL"/>
        <xdr:cNvPicPr>
          <a:picLocks noChangeAspect="1"/>
        </xdr:cNvPicPr>
      </xdr:nvPicPr>
      <xdr:blipFill>
        <a:blip r:embed="rId1" r:link="rId2"/>
        <a:stretch>
          <a:fillRect/>
        </a:stretch>
      </xdr:blipFill>
      <xdr:spPr>
        <a:xfrm>
          <a:off x="572135" y="38004750"/>
          <a:ext cx="122555" cy="16319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163195</xdr:rowOff>
    </xdr:to>
    <xdr:pic>
      <xdr:nvPicPr>
        <xdr:cNvPr id="1021" name="图片 5" descr="clipboard/drawings/NULL"/>
        <xdr:cNvPicPr>
          <a:picLocks noChangeAspect="1"/>
        </xdr:cNvPicPr>
      </xdr:nvPicPr>
      <xdr:blipFill>
        <a:blip r:embed="rId1" r:link="rId2"/>
        <a:stretch>
          <a:fillRect/>
        </a:stretch>
      </xdr:blipFill>
      <xdr:spPr>
        <a:xfrm>
          <a:off x="572135" y="38004750"/>
          <a:ext cx="12255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22" name="图片 2296"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23" name="图片 2297"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24" name="图片 2298"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25" name="图片 2299"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26" name="图片 2300"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27" name="图片 2301"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28" name="图片 2302"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29" name="图片 2303"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30" name="图片 2304"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31" name="图片 2305"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32" name="图片 2306"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33" name="图片 2307"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34" name="图片 2308"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35" name="图片 2309"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36" name="图片 2310"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37" name="图片 2311"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38" name="图片 2312"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39" name="图片 2313"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40" name="图片 2314"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41" name="图片 2315"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42" name="图片 2316"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43" name="图片 2317"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44" name="图片 2318"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45" name="图片 2319"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46" name="图片 2320"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47" name="图片 2321"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48" name="图片 2322"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49" name="图片 2323"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50" name="图片 2324"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51" name="图片 2325"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177165</xdr:rowOff>
    </xdr:to>
    <xdr:pic>
      <xdr:nvPicPr>
        <xdr:cNvPr id="1052" name="图片 1" descr="clipboard/drawings/NULL"/>
        <xdr:cNvPicPr>
          <a:picLocks noChangeAspect="1"/>
        </xdr:cNvPicPr>
      </xdr:nvPicPr>
      <xdr:blipFill>
        <a:blip r:embed="rId1" r:link="rId2"/>
        <a:stretch>
          <a:fillRect/>
        </a:stretch>
      </xdr:blipFill>
      <xdr:spPr>
        <a:xfrm>
          <a:off x="572135" y="38004750"/>
          <a:ext cx="122555" cy="17716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177165</xdr:rowOff>
    </xdr:to>
    <xdr:pic>
      <xdr:nvPicPr>
        <xdr:cNvPr id="1053" name="图片 2" descr="clipboard/drawings/NULL"/>
        <xdr:cNvPicPr>
          <a:picLocks noChangeAspect="1"/>
        </xdr:cNvPicPr>
      </xdr:nvPicPr>
      <xdr:blipFill>
        <a:blip r:embed="rId1" r:link="rId2"/>
        <a:stretch>
          <a:fillRect/>
        </a:stretch>
      </xdr:blipFill>
      <xdr:spPr>
        <a:xfrm>
          <a:off x="572135" y="38004750"/>
          <a:ext cx="122555" cy="17716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163195</xdr:rowOff>
    </xdr:to>
    <xdr:pic>
      <xdr:nvPicPr>
        <xdr:cNvPr id="1054" name="图片 3" descr="clipboard/drawings/NULL"/>
        <xdr:cNvPicPr>
          <a:picLocks noChangeAspect="1"/>
        </xdr:cNvPicPr>
      </xdr:nvPicPr>
      <xdr:blipFill>
        <a:blip r:embed="rId1" r:link="rId2"/>
        <a:stretch>
          <a:fillRect/>
        </a:stretch>
      </xdr:blipFill>
      <xdr:spPr>
        <a:xfrm>
          <a:off x="572135" y="38004750"/>
          <a:ext cx="122555" cy="16319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163195</xdr:rowOff>
    </xdr:to>
    <xdr:pic>
      <xdr:nvPicPr>
        <xdr:cNvPr id="1055" name="图片 4" descr="clipboard/drawings/NULL"/>
        <xdr:cNvPicPr>
          <a:picLocks noChangeAspect="1"/>
        </xdr:cNvPicPr>
      </xdr:nvPicPr>
      <xdr:blipFill>
        <a:blip r:embed="rId1" r:link="rId2"/>
        <a:stretch>
          <a:fillRect/>
        </a:stretch>
      </xdr:blipFill>
      <xdr:spPr>
        <a:xfrm>
          <a:off x="572135" y="38004750"/>
          <a:ext cx="122555" cy="16319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163195</xdr:rowOff>
    </xdr:to>
    <xdr:pic>
      <xdr:nvPicPr>
        <xdr:cNvPr id="1056" name="图片 5" descr="clipboard/drawings/NULL"/>
        <xdr:cNvPicPr>
          <a:picLocks noChangeAspect="1"/>
        </xdr:cNvPicPr>
      </xdr:nvPicPr>
      <xdr:blipFill>
        <a:blip r:embed="rId1" r:link="rId2"/>
        <a:stretch>
          <a:fillRect/>
        </a:stretch>
      </xdr:blipFill>
      <xdr:spPr>
        <a:xfrm>
          <a:off x="572135" y="38004750"/>
          <a:ext cx="12255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57" name="图片 2331"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58" name="图片 2332"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59" name="图片 2333"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60" name="图片 2334"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61" name="图片 2335"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62" name="图片 2336"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63" name="图片 2337"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64" name="图片 2338"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65" name="图片 2339"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66" name="图片 2340"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67" name="图片 2341"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68" name="图片 2342"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69" name="图片 2343"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70" name="图片 2344"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71" name="图片 2345"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72" name="图片 2346"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73" name="图片 2347"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74" name="图片 2348"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75" name="图片 2349"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76" name="图片 2350"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77" name="图片 2351"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78" name="图片 2352"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79" name="图片 2353"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80" name="图片 2354"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81" name="图片 2355"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82" name="图片 2356"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83" name="图片 2357"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84" name="图片 2358"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85" name="图片 2359"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86" name="图片 2360"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87" name="图片 2361"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88" name="图片 2362"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89" name="图片 2363"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90" name="图片 2364"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91" name="图片 2365"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177165</xdr:rowOff>
    </xdr:to>
    <xdr:pic>
      <xdr:nvPicPr>
        <xdr:cNvPr id="1092" name="图片 1" descr="clipboard/drawings/NULL"/>
        <xdr:cNvPicPr>
          <a:picLocks noChangeAspect="1"/>
        </xdr:cNvPicPr>
      </xdr:nvPicPr>
      <xdr:blipFill>
        <a:blip r:embed="rId1" r:link="rId2"/>
        <a:stretch>
          <a:fillRect/>
        </a:stretch>
      </xdr:blipFill>
      <xdr:spPr>
        <a:xfrm>
          <a:off x="572135" y="38004750"/>
          <a:ext cx="122555" cy="17716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177165</xdr:rowOff>
    </xdr:to>
    <xdr:pic>
      <xdr:nvPicPr>
        <xdr:cNvPr id="1093" name="图片 2" descr="clipboard/drawings/NULL"/>
        <xdr:cNvPicPr>
          <a:picLocks noChangeAspect="1"/>
        </xdr:cNvPicPr>
      </xdr:nvPicPr>
      <xdr:blipFill>
        <a:blip r:embed="rId1" r:link="rId2"/>
        <a:stretch>
          <a:fillRect/>
        </a:stretch>
      </xdr:blipFill>
      <xdr:spPr>
        <a:xfrm>
          <a:off x="572135" y="38004750"/>
          <a:ext cx="122555" cy="17716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163195</xdr:rowOff>
    </xdr:to>
    <xdr:pic>
      <xdr:nvPicPr>
        <xdr:cNvPr id="1094" name="图片 3" descr="clipboard/drawings/NULL"/>
        <xdr:cNvPicPr>
          <a:picLocks noChangeAspect="1"/>
        </xdr:cNvPicPr>
      </xdr:nvPicPr>
      <xdr:blipFill>
        <a:blip r:embed="rId1" r:link="rId2"/>
        <a:stretch>
          <a:fillRect/>
        </a:stretch>
      </xdr:blipFill>
      <xdr:spPr>
        <a:xfrm>
          <a:off x="572135" y="38004750"/>
          <a:ext cx="122555" cy="16319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163195</xdr:rowOff>
    </xdr:to>
    <xdr:pic>
      <xdr:nvPicPr>
        <xdr:cNvPr id="1095" name="图片 4" descr="clipboard/drawings/NULL"/>
        <xdr:cNvPicPr>
          <a:picLocks noChangeAspect="1"/>
        </xdr:cNvPicPr>
      </xdr:nvPicPr>
      <xdr:blipFill>
        <a:blip r:embed="rId1" r:link="rId2"/>
        <a:stretch>
          <a:fillRect/>
        </a:stretch>
      </xdr:blipFill>
      <xdr:spPr>
        <a:xfrm>
          <a:off x="572135" y="38004750"/>
          <a:ext cx="122555" cy="16319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163195</xdr:rowOff>
    </xdr:to>
    <xdr:pic>
      <xdr:nvPicPr>
        <xdr:cNvPr id="1096" name="图片 5" descr="clipboard/drawings/NULL"/>
        <xdr:cNvPicPr>
          <a:picLocks noChangeAspect="1"/>
        </xdr:cNvPicPr>
      </xdr:nvPicPr>
      <xdr:blipFill>
        <a:blip r:embed="rId1" r:link="rId2"/>
        <a:stretch>
          <a:fillRect/>
        </a:stretch>
      </xdr:blipFill>
      <xdr:spPr>
        <a:xfrm>
          <a:off x="572135" y="38004750"/>
          <a:ext cx="12255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97" name="图片 2371"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98" name="图片 2372"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099" name="图片 2373"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00" name="图片 2374"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01" name="图片 2375"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02" name="图片 2376"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03" name="图片 2377"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04" name="图片 2378"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05" name="图片 2379"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06" name="图片 2380"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177165</xdr:rowOff>
    </xdr:to>
    <xdr:pic>
      <xdr:nvPicPr>
        <xdr:cNvPr id="1107" name="图片 1" descr="clipboard/drawings/NULL"/>
        <xdr:cNvPicPr>
          <a:picLocks noChangeAspect="1"/>
        </xdr:cNvPicPr>
      </xdr:nvPicPr>
      <xdr:blipFill>
        <a:blip r:embed="rId1" r:link="rId2"/>
        <a:stretch>
          <a:fillRect/>
        </a:stretch>
      </xdr:blipFill>
      <xdr:spPr>
        <a:xfrm>
          <a:off x="572135" y="38004750"/>
          <a:ext cx="122555" cy="17716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177165</xdr:rowOff>
    </xdr:to>
    <xdr:pic>
      <xdr:nvPicPr>
        <xdr:cNvPr id="1108" name="图片 2" descr="clipboard/drawings/NULL"/>
        <xdr:cNvPicPr>
          <a:picLocks noChangeAspect="1"/>
        </xdr:cNvPicPr>
      </xdr:nvPicPr>
      <xdr:blipFill>
        <a:blip r:embed="rId1" r:link="rId2"/>
        <a:stretch>
          <a:fillRect/>
        </a:stretch>
      </xdr:blipFill>
      <xdr:spPr>
        <a:xfrm>
          <a:off x="572135" y="38004750"/>
          <a:ext cx="122555" cy="17716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163195</xdr:rowOff>
    </xdr:to>
    <xdr:pic>
      <xdr:nvPicPr>
        <xdr:cNvPr id="1109" name="图片 3" descr="clipboard/drawings/NULL"/>
        <xdr:cNvPicPr>
          <a:picLocks noChangeAspect="1"/>
        </xdr:cNvPicPr>
      </xdr:nvPicPr>
      <xdr:blipFill>
        <a:blip r:embed="rId1" r:link="rId2"/>
        <a:stretch>
          <a:fillRect/>
        </a:stretch>
      </xdr:blipFill>
      <xdr:spPr>
        <a:xfrm>
          <a:off x="572135" y="38004750"/>
          <a:ext cx="122555" cy="16319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163195</xdr:rowOff>
    </xdr:to>
    <xdr:pic>
      <xdr:nvPicPr>
        <xdr:cNvPr id="1110" name="图片 4" descr="clipboard/drawings/NULL"/>
        <xdr:cNvPicPr>
          <a:picLocks noChangeAspect="1"/>
        </xdr:cNvPicPr>
      </xdr:nvPicPr>
      <xdr:blipFill>
        <a:blip r:embed="rId1" r:link="rId2"/>
        <a:stretch>
          <a:fillRect/>
        </a:stretch>
      </xdr:blipFill>
      <xdr:spPr>
        <a:xfrm>
          <a:off x="572135" y="38004750"/>
          <a:ext cx="122555" cy="16319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163195</xdr:rowOff>
    </xdr:to>
    <xdr:pic>
      <xdr:nvPicPr>
        <xdr:cNvPr id="1111" name="图片 5" descr="clipboard/drawings/NULL"/>
        <xdr:cNvPicPr>
          <a:picLocks noChangeAspect="1"/>
        </xdr:cNvPicPr>
      </xdr:nvPicPr>
      <xdr:blipFill>
        <a:blip r:embed="rId1" r:link="rId2"/>
        <a:stretch>
          <a:fillRect/>
        </a:stretch>
      </xdr:blipFill>
      <xdr:spPr>
        <a:xfrm>
          <a:off x="572135" y="38004750"/>
          <a:ext cx="12255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12" name="图片 2386"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13" name="图片 2387"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14" name="图片 2388"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15" name="图片 2389"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16" name="图片 2390"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17" name="图片 2391"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18" name="图片 2392"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19" name="图片 2393"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20" name="图片 2394"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21" name="图片 2395"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22" name="图片 2396"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23" name="图片 2397"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24" name="图片 2398"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25" name="图片 2399"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26" name="图片 2400"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27" name="图片 2401"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28" name="图片 2402"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29" name="图片 2403"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30" name="图片 2404"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31" name="图片 2405"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177165</xdr:rowOff>
    </xdr:to>
    <xdr:pic>
      <xdr:nvPicPr>
        <xdr:cNvPr id="1132" name="图片 1" descr="clipboard/drawings/NULL"/>
        <xdr:cNvPicPr>
          <a:picLocks noChangeAspect="1"/>
        </xdr:cNvPicPr>
      </xdr:nvPicPr>
      <xdr:blipFill>
        <a:blip r:embed="rId1" r:link="rId2"/>
        <a:stretch>
          <a:fillRect/>
        </a:stretch>
      </xdr:blipFill>
      <xdr:spPr>
        <a:xfrm>
          <a:off x="572135" y="38004750"/>
          <a:ext cx="122555" cy="17716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177165</xdr:rowOff>
    </xdr:to>
    <xdr:pic>
      <xdr:nvPicPr>
        <xdr:cNvPr id="1133" name="图片 2" descr="clipboard/drawings/NULL"/>
        <xdr:cNvPicPr>
          <a:picLocks noChangeAspect="1"/>
        </xdr:cNvPicPr>
      </xdr:nvPicPr>
      <xdr:blipFill>
        <a:blip r:embed="rId1" r:link="rId2"/>
        <a:stretch>
          <a:fillRect/>
        </a:stretch>
      </xdr:blipFill>
      <xdr:spPr>
        <a:xfrm>
          <a:off x="572135" y="38004750"/>
          <a:ext cx="122555" cy="17716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163195</xdr:rowOff>
    </xdr:to>
    <xdr:pic>
      <xdr:nvPicPr>
        <xdr:cNvPr id="1134" name="图片 3" descr="clipboard/drawings/NULL"/>
        <xdr:cNvPicPr>
          <a:picLocks noChangeAspect="1"/>
        </xdr:cNvPicPr>
      </xdr:nvPicPr>
      <xdr:blipFill>
        <a:blip r:embed="rId1" r:link="rId2"/>
        <a:stretch>
          <a:fillRect/>
        </a:stretch>
      </xdr:blipFill>
      <xdr:spPr>
        <a:xfrm>
          <a:off x="572135" y="38004750"/>
          <a:ext cx="122555" cy="16319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163195</xdr:rowOff>
    </xdr:to>
    <xdr:pic>
      <xdr:nvPicPr>
        <xdr:cNvPr id="1135" name="图片 4" descr="clipboard/drawings/NULL"/>
        <xdr:cNvPicPr>
          <a:picLocks noChangeAspect="1"/>
        </xdr:cNvPicPr>
      </xdr:nvPicPr>
      <xdr:blipFill>
        <a:blip r:embed="rId1" r:link="rId2"/>
        <a:stretch>
          <a:fillRect/>
        </a:stretch>
      </xdr:blipFill>
      <xdr:spPr>
        <a:xfrm>
          <a:off x="572135" y="38004750"/>
          <a:ext cx="122555" cy="16319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163195</xdr:rowOff>
    </xdr:to>
    <xdr:pic>
      <xdr:nvPicPr>
        <xdr:cNvPr id="1136" name="图片 5" descr="clipboard/drawings/NULL"/>
        <xdr:cNvPicPr>
          <a:picLocks noChangeAspect="1"/>
        </xdr:cNvPicPr>
      </xdr:nvPicPr>
      <xdr:blipFill>
        <a:blip r:embed="rId1" r:link="rId2"/>
        <a:stretch>
          <a:fillRect/>
        </a:stretch>
      </xdr:blipFill>
      <xdr:spPr>
        <a:xfrm>
          <a:off x="572135" y="38004750"/>
          <a:ext cx="12255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37" name="图片 2411"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38" name="图片 2412"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39" name="图片 2413"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40" name="图片 2414"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41" name="图片 2415"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42" name="图片 2416"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43" name="图片 2417"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44" name="图片 2418"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45" name="图片 2419"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46" name="图片 2420"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47" name="图片 2421"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48" name="图片 2422"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49" name="图片 2423"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50" name="图片 2424"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51" name="图片 2425"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52" name="图片 2426"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53" name="图片 2427"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54" name="图片 2428"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55" name="图片 2429"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56" name="图片 2430"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57" name="图片 2431"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58" name="图片 2432"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59" name="图片 2433"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60" name="图片 2434"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61" name="图片 2435"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62" name="图片 2436"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63" name="图片 2437"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64" name="图片 2438"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65" name="图片 2439"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66" name="图片 2440"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67" name="图片 2441"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68" name="图片 2442"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69" name="图片 2443"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70" name="图片 2444"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71" name="图片 2445"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177165</xdr:rowOff>
    </xdr:to>
    <xdr:pic>
      <xdr:nvPicPr>
        <xdr:cNvPr id="1172" name="图片 1" descr="clipboard/drawings/NULL"/>
        <xdr:cNvPicPr>
          <a:picLocks noChangeAspect="1"/>
        </xdr:cNvPicPr>
      </xdr:nvPicPr>
      <xdr:blipFill>
        <a:blip r:embed="rId1" r:link="rId2"/>
        <a:stretch>
          <a:fillRect/>
        </a:stretch>
      </xdr:blipFill>
      <xdr:spPr>
        <a:xfrm>
          <a:off x="572135" y="38004750"/>
          <a:ext cx="122555" cy="17716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177165</xdr:rowOff>
    </xdr:to>
    <xdr:pic>
      <xdr:nvPicPr>
        <xdr:cNvPr id="1173" name="图片 2" descr="clipboard/drawings/NULL"/>
        <xdr:cNvPicPr>
          <a:picLocks noChangeAspect="1"/>
        </xdr:cNvPicPr>
      </xdr:nvPicPr>
      <xdr:blipFill>
        <a:blip r:embed="rId1" r:link="rId2"/>
        <a:stretch>
          <a:fillRect/>
        </a:stretch>
      </xdr:blipFill>
      <xdr:spPr>
        <a:xfrm>
          <a:off x="572135" y="38004750"/>
          <a:ext cx="122555" cy="17716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163195</xdr:rowOff>
    </xdr:to>
    <xdr:pic>
      <xdr:nvPicPr>
        <xdr:cNvPr id="1174" name="图片 3" descr="clipboard/drawings/NULL"/>
        <xdr:cNvPicPr>
          <a:picLocks noChangeAspect="1"/>
        </xdr:cNvPicPr>
      </xdr:nvPicPr>
      <xdr:blipFill>
        <a:blip r:embed="rId1" r:link="rId2"/>
        <a:stretch>
          <a:fillRect/>
        </a:stretch>
      </xdr:blipFill>
      <xdr:spPr>
        <a:xfrm>
          <a:off x="572135" y="38004750"/>
          <a:ext cx="122555" cy="16319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163195</xdr:rowOff>
    </xdr:to>
    <xdr:pic>
      <xdr:nvPicPr>
        <xdr:cNvPr id="1175" name="图片 4" descr="clipboard/drawings/NULL"/>
        <xdr:cNvPicPr>
          <a:picLocks noChangeAspect="1"/>
        </xdr:cNvPicPr>
      </xdr:nvPicPr>
      <xdr:blipFill>
        <a:blip r:embed="rId1" r:link="rId2"/>
        <a:stretch>
          <a:fillRect/>
        </a:stretch>
      </xdr:blipFill>
      <xdr:spPr>
        <a:xfrm>
          <a:off x="572135" y="38004750"/>
          <a:ext cx="122555" cy="16319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163195</xdr:rowOff>
    </xdr:to>
    <xdr:pic>
      <xdr:nvPicPr>
        <xdr:cNvPr id="1176" name="图片 5" descr="clipboard/drawings/NULL"/>
        <xdr:cNvPicPr>
          <a:picLocks noChangeAspect="1"/>
        </xdr:cNvPicPr>
      </xdr:nvPicPr>
      <xdr:blipFill>
        <a:blip r:embed="rId1" r:link="rId2"/>
        <a:stretch>
          <a:fillRect/>
        </a:stretch>
      </xdr:blipFill>
      <xdr:spPr>
        <a:xfrm>
          <a:off x="572135" y="38004750"/>
          <a:ext cx="12255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77" name="图片 2451"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78" name="图片 2452"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79" name="图片 2453"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80" name="图片 2454"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81" name="图片 2455"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82" name="图片 2456"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83" name="图片 2457"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84" name="图片 2458"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85" name="图片 2459"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86" name="图片 2460"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87" name="图片 2461"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88" name="图片 2462"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89" name="图片 2463"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90" name="图片 2464"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91" name="图片 2465"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92" name="图片 2466"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93" name="图片 2467"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94" name="图片 2468"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95" name="图片 2469"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96" name="图片 2470"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97" name="图片 396"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98" name="图片 397"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199" name="图片 398"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200" name="图片 399"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114935</xdr:colOff>
      <xdr:row>23</xdr:row>
      <xdr:rowOff>0</xdr:rowOff>
    </xdr:from>
    <xdr:to>
      <xdr:col>1</xdr:col>
      <xdr:colOff>247650</xdr:colOff>
      <xdr:row>23</xdr:row>
      <xdr:rowOff>163195</xdr:rowOff>
    </xdr:to>
    <xdr:pic>
      <xdr:nvPicPr>
        <xdr:cNvPr id="1201" name="图片 400" descr="clipboard/drawings/NULL"/>
        <xdr:cNvPicPr>
          <a:picLocks noChangeAspect="1"/>
        </xdr:cNvPicPr>
      </xdr:nvPicPr>
      <xdr:blipFill>
        <a:blip r:embed="rId1" r:link="rId2"/>
        <a:stretch>
          <a:fillRect/>
        </a:stretch>
      </xdr:blipFill>
      <xdr:spPr>
        <a:xfrm>
          <a:off x="582295" y="38004750"/>
          <a:ext cx="132715"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02" name="图片 2076"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03" name="图片 2077"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04" name="图片 2078"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05" name="图片 2079"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06" name="图片 2080"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07" name="图片 2081"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08" name="图片 2082"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09" name="图片 2083"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10" name="图片 2084"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11" name="图片 2085"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12" name="图片 2086"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13" name="图片 2087"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14" name="图片 2088"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15" name="图片 2089"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16" name="图片 2090"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17" name="图片 2091"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18" name="图片 2092"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19" name="图片 2093"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20" name="图片 2094"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21" name="图片 2095"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22" name="图片 2096"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23" name="图片 2097"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24" name="图片 2098"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25" name="图片 2099"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26" name="图片 2100"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177165</xdr:rowOff>
    </xdr:to>
    <xdr:pic>
      <xdr:nvPicPr>
        <xdr:cNvPr id="1227" name="图片 1" descr="clipboard/drawings/NULL"/>
        <xdr:cNvPicPr>
          <a:picLocks noChangeAspect="1"/>
        </xdr:cNvPicPr>
      </xdr:nvPicPr>
      <xdr:blipFill>
        <a:blip r:embed="rId1" r:link="rId2"/>
        <a:stretch>
          <a:fillRect/>
        </a:stretch>
      </xdr:blipFill>
      <xdr:spPr>
        <a:xfrm>
          <a:off x="584200" y="38004750"/>
          <a:ext cx="135890" cy="17716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177165</xdr:rowOff>
    </xdr:to>
    <xdr:pic>
      <xdr:nvPicPr>
        <xdr:cNvPr id="1228" name="图片 2" descr="clipboard/drawings/NULL"/>
        <xdr:cNvPicPr>
          <a:picLocks noChangeAspect="1"/>
        </xdr:cNvPicPr>
      </xdr:nvPicPr>
      <xdr:blipFill>
        <a:blip r:embed="rId1" r:link="rId2"/>
        <a:stretch>
          <a:fillRect/>
        </a:stretch>
      </xdr:blipFill>
      <xdr:spPr>
        <a:xfrm>
          <a:off x="584200" y="38004750"/>
          <a:ext cx="135890" cy="17716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163195</xdr:rowOff>
    </xdr:to>
    <xdr:pic>
      <xdr:nvPicPr>
        <xdr:cNvPr id="1229" name="图片 3" descr="clipboard/drawings/NULL"/>
        <xdr:cNvPicPr>
          <a:picLocks noChangeAspect="1"/>
        </xdr:cNvPicPr>
      </xdr:nvPicPr>
      <xdr:blipFill>
        <a:blip r:embed="rId1" r:link="rId2"/>
        <a:stretch>
          <a:fillRect/>
        </a:stretch>
      </xdr:blipFill>
      <xdr:spPr>
        <a:xfrm>
          <a:off x="584200" y="38004750"/>
          <a:ext cx="135890" cy="16319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163195</xdr:rowOff>
    </xdr:to>
    <xdr:pic>
      <xdr:nvPicPr>
        <xdr:cNvPr id="1230" name="图片 4" descr="clipboard/drawings/NULL"/>
        <xdr:cNvPicPr>
          <a:picLocks noChangeAspect="1"/>
        </xdr:cNvPicPr>
      </xdr:nvPicPr>
      <xdr:blipFill>
        <a:blip r:embed="rId1" r:link="rId2"/>
        <a:stretch>
          <a:fillRect/>
        </a:stretch>
      </xdr:blipFill>
      <xdr:spPr>
        <a:xfrm>
          <a:off x="584200" y="38004750"/>
          <a:ext cx="135890" cy="16319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163195</xdr:rowOff>
    </xdr:to>
    <xdr:pic>
      <xdr:nvPicPr>
        <xdr:cNvPr id="1231" name="图片 5" descr="clipboard/drawings/NULL"/>
        <xdr:cNvPicPr>
          <a:picLocks noChangeAspect="1"/>
        </xdr:cNvPicPr>
      </xdr:nvPicPr>
      <xdr:blipFill>
        <a:blip r:embed="rId1" r:link="rId2"/>
        <a:stretch>
          <a:fillRect/>
        </a:stretch>
      </xdr:blipFill>
      <xdr:spPr>
        <a:xfrm>
          <a:off x="584200" y="38004750"/>
          <a:ext cx="1358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32" name="图片 2106"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33" name="图片 2107"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34" name="图片 2108"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35" name="图片 2109"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36" name="图片 2110"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37" name="图片 2111"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38" name="图片 2112"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39" name="图片 2113"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40" name="图片 2114"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41" name="图片 2115"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42" name="图片 2116"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43" name="图片 2117"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44" name="图片 2118"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45" name="图片 2119"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46" name="图片 2120"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47" name="图片 2121"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48" name="图片 2122"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49" name="图片 2123"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50" name="图片 2124"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51" name="图片 2125"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52" name="图片 2126"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53" name="图片 2127"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54" name="图片 2128"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55" name="图片 2129"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56" name="图片 2130"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57" name="图片 2131"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58" name="图片 2132"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59" name="图片 2133"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60" name="图片 2134"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61" name="图片 2135"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177165</xdr:rowOff>
    </xdr:to>
    <xdr:pic>
      <xdr:nvPicPr>
        <xdr:cNvPr id="1262" name="图片 1" descr="clipboard/drawings/NULL"/>
        <xdr:cNvPicPr>
          <a:picLocks noChangeAspect="1"/>
        </xdr:cNvPicPr>
      </xdr:nvPicPr>
      <xdr:blipFill>
        <a:blip r:embed="rId1" r:link="rId2"/>
        <a:stretch>
          <a:fillRect/>
        </a:stretch>
      </xdr:blipFill>
      <xdr:spPr>
        <a:xfrm>
          <a:off x="584200" y="38004750"/>
          <a:ext cx="135890" cy="17716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177165</xdr:rowOff>
    </xdr:to>
    <xdr:pic>
      <xdr:nvPicPr>
        <xdr:cNvPr id="1263" name="图片 2" descr="clipboard/drawings/NULL"/>
        <xdr:cNvPicPr>
          <a:picLocks noChangeAspect="1"/>
        </xdr:cNvPicPr>
      </xdr:nvPicPr>
      <xdr:blipFill>
        <a:blip r:embed="rId1" r:link="rId2"/>
        <a:stretch>
          <a:fillRect/>
        </a:stretch>
      </xdr:blipFill>
      <xdr:spPr>
        <a:xfrm>
          <a:off x="584200" y="38004750"/>
          <a:ext cx="135890" cy="17716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163195</xdr:rowOff>
    </xdr:to>
    <xdr:pic>
      <xdr:nvPicPr>
        <xdr:cNvPr id="1264" name="图片 3" descr="clipboard/drawings/NULL"/>
        <xdr:cNvPicPr>
          <a:picLocks noChangeAspect="1"/>
        </xdr:cNvPicPr>
      </xdr:nvPicPr>
      <xdr:blipFill>
        <a:blip r:embed="rId1" r:link="rId2"/>
        <a:stretch>
          <a:fillRect/>
        </a:stretch>
      </xdr:blipFill>
      <xdr:spPr>
        <a:xfrm>
          <a:off x="584200" y="38004750"/>
          <a:ext cx="135890" cy="16319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163195</xdr:rowOff>
    </xdr:to>
    <xdr:pic>
      <xdr:nvPicPr>
        <xdr:cNvPr id="1265" name="图片 4" descr="clipboard/drawings/NULL"/>
        <xdr:cNvPicPr>
          <a:picLocks noChangeAspect="1"/>
        </xdr:cNvPicPr>
      </xdr:nvPicPr>
      <xdr:blipFill>
        <a:blip r:embed="rId1" r:link="rId2"/>
        <a:stretch>
          <a:fillRect/>
        </a:stretch>
      </xdr:blipFill>
      <xdr:spPr>
        <a:xfrm>
          <a:off x="584200" y="38004750"/>
          <a:ext cx="135890" cy="16319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163195</xdr:rowOff>
    </xdr:to>
    <xdr:pic>
      <xdr:nvPicPr>
        <xdr:cNvPr id="1266" name="图片 5" descr="clipboard/drawings/NULL"/>
        <xdr:cNvPicPr>
          <a:picLocks noChangeAspect="1"/>
        </xdr:cNvPicPr>
      </xdr:nvPicPr>
      <xdr:blipFill>
        <a:blip r:embed="rId1" r:link="rId2"/>
        <a:stretch>
          <a:fillRect/>
        </a:stretch>
      </xdr:blipFill>
      <xdr:spPr>
        <a:xfrm>
          <a:off x="584200" y="38004750"/>
          <a:ext cx="1358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67" name="图片 2141"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68" name="图片 2142"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69" name="图片 2143"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70" name="图片 2144"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71" name="图片 2145"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72" name="图片 2146"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73" name="图片 2147"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74" name="图片 2148"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75" name="图片 2149"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76" name="图片 2150"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77" name="图片 2151"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78" name="图片 2152"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79" name="图片 2153"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80" name="图片 2154"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81" name="图片 2155"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82" name="图片 2156"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83" name="图片 2157"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84" name="图片 2158"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85" name="图片 2159"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86" name="图片 2160"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87" name="图片 2161"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88" name="图片 2162"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89" name="图片 2163"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90" name="图片 2164"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91" name="图片 2165"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92" name="图片 2166"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93" name="图片 2167"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94" name="图片 2168"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95" name="图片 2169"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296" name="图片 2170"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177165</xdr:rowOff>
    </xdr:to>
    <xdr:pic>
      <xdr:nvPicPr>
        <xdr:cNvPr id="1297" name="图片 1" descr="clipboard/drawings/NULL"/>
        <xdr:cNvPicPr>
          <a:picLocks noChangeAspect="1"/>
        </xdr:cNvPicPr>
      </xdr:nvPicPr>
      <xdr:blipFill>
        <a:blip r:embed="rId1" r:link="rId2"/>
        <a:stretch>
          <a:fillRect/>
        </a:stretch>
      </xdr:blipFill>
      <xdr:spPr>
        <a:xfrm>
          <a:off x="584200" y="38004750"/>
          <a:ext cx="135890" cy="17716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177165</xdr:rowOff>
    </xdr:to>
    <xdr:pic>
      <xdr:nvPicPr>
        <xdr:cNvPr id="1298" name="图片 2" descr="clipboard/drawings/NULL"/>
        <xdr:cNvPicPr>
          <a:picLocks noChangeAspect="1"/>
        </xdr:cNvPicPr>
      </xdr:nvPicPr>
      <xdr:blipFill>
        <a:blip r:embed="rId1" r:link="rId2"/>
        <a:stretch>
          <a:fillRect/>
        </a:stretch>
      </xdr:blipFill>
      <xdr:spPr>
        <a:xfrm>
          <a:off x="584200" y="38004750"/>
          <a:ext cx="135890" cy="17716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163195</xdr:rowOff>
    </xdr:to>
    <xdr:pic>
      <xdr:nvPicPr>
        <xdr:cNvPr id="1299" name="图片 3" descr="clipboard/drawings/NULL"/>
        <xdr:cNvPicPr>
          <a:picLocks noChangeAspect="1"/>
        </xdr:cNvPicPr>
      </xdr:nvPicPr>
      <xdr:blipFill>
        <a:blip r:embed="rId1" r:link="rId2"/>
        <a:stretch>
          <a:fillRect/>
        </a:stretch>
      </xdr:blipFill>
      <xdr:spPr>
        <a:xfrm>
          <a:off x="584200" y="38004750"/>
          <a:ext cx="135890" cy="16319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163195</xdr:rowOff>
    </xdr:to>
    <xdr:pic>
      <xdr:nvPicPr>
        <xdr:cNvPr id="1300" name="图片 4" descr="clipboard/drawings/NULL"/>
        <xdr:cNvPicPr>
          <a:picLocks noChangeAspect="1"/>
        </xdr:cNvPicPr>
      </xdr:nvPicPr>
      <xdr:blipFill>
        <a:blip r:embed="rId1" r:link="rId2"/>
        <a:stretch>
          <a:fillRect/>
        </a:stretch>
      </xdr:blipFill>
      <xdr:spPr>
        <a:xfrm>
          <a:off x="584200" y="38004750"/>
          <a:ext cx="135890" cy="16319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163195</xdr:rowOff>
    </xdr:to>
    <xdr:pic>
      <xdr:nvPicPr>
        <xdr:cNvPr id="1301" name="图片 5" descr="clipboard/drawings/NULL"/>
        <xdr:cNvPicPr>
          <a:picLocks noChangeAspect="1"/>
        </xdr:cNvPicPr>
      </xdr:nvPicPr>
      <xdr:blipFill>
        <a:blip r:embed="rId1" r:link="rId2"/>
        <a:stretch>
          <a:fillRect/>
        </a:stretch>
      </xdr:blipFill>
      <xdr:spPr>
        <a:xfrm>
          <a:off x="584200" y="38004750"/>
          <a:ext cx="1358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02" name="图片 2176"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03" name="图片 2177"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04" name="图片 2178"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05" name="图片 2179"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06" name="图片 2180"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07" name="图片 2181"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08" name="图片 2182"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09" name="图片 2183"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10" name="图片 2184"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11" name="图片 2185"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177165</xdr:rowOff>
    </xdr:to>
    <xdr:pic>
      <xdr:nvPicPr>
        <xdr:cNvPr id="1312" name="图片 1" descr="clipboard/drawings/NULL"/>
        <xdr:cNvPicPr>
          <a:picLocks noChangeAspect="1"/>
        </xdr:cNvPicPr>
      </xdr:nvPicPr>
      <xdr:blipFill>
        <a:blip r:embed="rId1" r:link="rId2"/>
        <a:stretch>
          <a:fillRect/>
        </a:stretch>
      </xdr:blipFill>
      <xdr:spPr>
        <a:xfrm>
          <a:off x="584200" y="38004750"/>
          <a:ext cx="135890" cy="17716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177165</xdr:rowOff>
    </xdr:to>
    <xdr:pic>
      <xdr:nvPicPr>
        <xdr:cNvPr id="1313" name="图片 2" descr="clipboard/drawings/NULL"/>
        <xdr:cNvPicPr>
          <a:picLocks noChangeAspect="1"/>
        </xdr:cNvPicPr>
      </xdr:nvPicPr>
      <xdr:blipFill>
        <a:blip r:embed="rId1" r:link="rId2"/>
        <a:stretch>
          <a:fillRect/>
        </a:stretch>
      </xdr:blipFill>
      <xdr:spPr>
        <a:xfrm>
          <a:off x="584200" y="38004750"/>
          <a:ext cx="135890" cy="17716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163195</xdr:rowOff>
    </xdr:to>
    <xdr:pic>
      <xdr:nvPicPr>
        <xdr:cNvPr id="1314" name="图片 3" descr="clipboard/drawings/NULL"/>
        <xdr:cNvPicPr>
          <a:picLocks noChangeAspect="1"/>
        </xdr:cNvPicPr>
      </xdr:nvPicPr>
      <xdr:blipFill>
        <a:blip r:embed="rId1" r:link="rId2"/>
        <a:stretch>
          <a:fillRect/>
        </a:stretch>
      </xdr:blipFill>
      <xdr:spPr>
        <a:xfrm>
          <a:off x="584200" y="38004750"/>
          <a:ext cx="135890" cy="16319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163195</xdr:rowOff>
    </xdr:to>
    <xdr:pic>
      <xdr:nvPicPr>
        <xdr:cNvPr id="1315" name="图片 4" descr="clipboard/drawings/NULL"/>
        <xdr:cNvPicPr>
          <a:picLocks noChangeAspect="1"/>
        </xdr:cNvPicPr>
      </xdr:nvPicPr>
      <xdr:blipFill>
        <a:blip r:embed="rId1" r:link="rId2"/>
        <a:stretch>
          <a:fillRect/>
        </a:stretch>
      </xdr:blipFill>
      <xdr:spPr>
        <a:xfrm>
          <a:off x="584200" y="38004750"/>
          <a:ext cx="135890" cy="16319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163195</xdr:rowOff>
    </xdr:to>
    <xdr:pic>
      <xdr:nvPicPr>
        <xdr:cNvPr id="1316" name="图片 5" descr="clipboard/drawings/NULL"/>
        <xdr:cNvPicPr>
          <a:picLocks noChangeAspect="1"/>
        </xdr:cNvPicPr>
      </xdr:nvPicPr>
      <xdr:blipFill>
        <a:blip r:embed="rId1" r:link="rId2"/>
        <a:stretch>
          <a:fillRect/>
        </a:stretch>
      </xdr:blipFill>
      <xdr:spPr>
        <a:xfrm>
          <a:off x="584200" y="38004750"/>
          <a:ext cx="1358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17" name="图片 2191"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18" name="图片 2192"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19" name="图片 2193"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20" name="图片 2194"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21" name="图片 2195"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22" name="图片 2196"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23" name="图片 2197"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24" name="图片 2198"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25" name="图片 2199"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26" name="图片 2200"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27" name="图片 2201"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28" name="图片 2202"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29" name="图片 2203"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30" name="图片 2204"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31" name="图片 2205"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32" name="图片 2206"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33" name="图片 2207"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34" name="图片 2208"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35" name="图片 2209"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36" name="图片 2210"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177165</xdr:rowOff>
    </xdr:to>
    <xdr:pic>
      <xdr:nvPicPr>
        <xdr:cNvPr id="1337" name="图片 1" descr="clipboard/drawings/NULL"/>
        <xdr:cNvPicPr>
          <a:picLocks noChangeAspect="1"/>
        </xdr:cNvPicPr>
      </xdr:nvPicPr>
      <xdr:blipFill>
        <a:blip r:embed="rId1" r:link="rId2"/>
        <a:stretch>
          <a:fillRect/>
        </a:stretch>
      </xdr:blipFill>
      <xdr:spPr>
        <a:xfrm>
          <a:off x="584200" y="38004750"/>
          <a:ext cx="135890" cy="17716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177165</xdr:rowOff>
    </xdr:to>
    <xdr:pic>
      <xdr:nvPicPr>
        <xdr:cNvPr id="1338" name="图片 2" descr="clipboard/drawings/NULL"/>
        <xdr:cNvPicPr>
          <a:picLocks noChangeAspect="1"/>
        </xdr:cNvPicPr>
      </xdr:nvPicPr>
      <xdr:blipFill>
        <a:blip r:embed="rId1" r:link="rId2"/>
        <a:stretch>
          <a:fillRect/>
        </a:stretch>
      </xdr:blipFill>
      <xdr:spPr>
        <a:xfrm>
          <a:off x="584200" y="38004750"/>
          <a:ext cx="135890" cy="17716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163195</xdr:rowOff>
    </xdr:to>
    <xdr:pic>
      <xdr:nvPicPr>
        <xdr:cNvPr id="1339" name="图片 3" descr="clipboard/drawings/NULL"/>
        <xdr:cNvPicPr>
          <a:picLocks noChangeAspect="1"/>
        </xdr:cNvPicPr>
      </xdr:nvPicPr>
      <xdr:blipFill>
        <a:blip r:embed="rId1" r:link="rId2"/>
        <a:stretch>
          <a:fillRect/>
        </a:stretch>
      </xdr:blipFill>
      <xdr:spPr>
        <a:xfrm>
          <a:off x="584200" y="38004750"/>
          <a:ext cx="135890" cy="16319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163195</xdr:rowOff>
    </xdr:to>
    <xdr:pic>
      <xdr:nvPicPr>
        <xdr:cNvPr id="1340" name="图片 4" descr="clipboard/drawings/NULL"/>
        <xdr:cNvPicPr>
          <a:picLocks noChangeAspect="1"/>
        </xdr:cNvPicPr>
      </xdr:nvPicPr>
      <xdr:blipFill>
        <a:blip r:embed="rId1" r:link="rId2"/>
        <a:stretch>
          <a:fillRect/>
        </a:stretch>
      </xdr:blipFill>
      <xdr:spPr>
        <a:xfrm>
          <a:off x="584200" y="38004750"/>
          <a:ext cx="135890" cy="16319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163195</xdr:rowOff>
    </xdr:to>
    <xdr:pic>
      <xdr:nvPicPr>
        <xdr:cNvPr id="1341" name="图片 5" descr="clipboard/drawings/NULL"/>
        <xdr:cNvPicPr>
          <a:picLocks noChangeAspect="1"/>
        </xdr:cNvPicPr>
      </xdr:nvPicPr>
      <xdr:blipFill>
        <a:blip r:embed="rId1" r:link="rId2"/>
        <a:stretch>
          <a:fillRect/>
        </a:stretch>
      </xdr:blipFill>
      <xdr:spPr>
        <a:xfrm>
          <a:off x="584200" y="38004750"/>
          <a:ext cx="1358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42" name="图片 2216"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43" name="图片 2217"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44" name="图片 2218"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45" name="图片 2219"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46" name="图片 2220"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47" name="图片 2221"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48" name="图片 2222"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49" name="图片 2223"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50" name="图片 2224"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51" name="图片 2225"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52" name="图片 2226"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53" name="图片 2227"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54" name="图片 2228"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55" name="图片 2229"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56" name="图片 2230"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57" name="图片 2231"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58" name="图片 2232"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59" name="图片 2233"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60" name="图片 2234"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61" name="图片 2235"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62" name="图片 2236"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63" name="图片 2237"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64" name="图片 2238"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65" name="图片 2239"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66" name="图片 2240"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67" name="图片 2241"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68" name="图片 2242"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69" name="图片 2243"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70" name="图片 2244"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71" name="图片 2245"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72" name="图片 2246"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73" name="图片 2247"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74" name="图片 2248"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75" name="图片 2249"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76" name="图片 2250"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77" name="图片 2251"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78" name="图片 2252"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79" name="图片 2253"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80" name="图片 2254"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81" name="图片 2255"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177165</xdr:rowOff>
    </xdr:to>
    <xdr:pic>
      <xdr:nvPicPr>
        <xdr:cNvPr id="1382" name="图片 1" descr="clipboard/drawings/NULL"/>
        <xdr:cNvPicPr>
          <a:picLocks noChangeAspect="1"/>
        </xdr:cNvPicPr>
      </xdr:nvPicPr>
      <xdr:blipFill>
        <a:blip r:embed="rId1" r:link="rId2"/>
        <a:stretch>
          <a:fillRect/>
        </a:stretch>
      </xdr:blipFill>
      <xdr:spPr>
        <a:xfrm>
          <a:off x="584200" y="38004750"/>
          <a:ext cx="135890" cy="17716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177165</xdr:rowOff>
    </xdr:to>
    <xdr:pic>
      <xdr:nvPicPr>
        <xdr:cNvPr id="1383" name="图片 2" descr="clipboard/drawings/NULL"/>
        <xdr:cNvPicPr>
          <a:picLocks noChangeAspect="1"/>
        </xdr:cNvPicPr>
      </xdr:nvPicPr>
      <xdr:blipFill>
        <a:blip r:embed="rId1" r:link="rId2"/>
        <a:stretch>
          <a:fillRect/>
        </a:stretch>
      </xdr:blipFill>
      <xdr:spPr>
        <a:xfrm>
          <a:off x="584200" y="38004750"/>
          <a:ext cx="135890" cy="17716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163195</xdr:rowOff>
    </xdr:to>
    <xdr:pic>
      <xdr:nvPicPr>
        <xdr:cNvPr id="1384" name="图片 3" descr="clipboard/drawings/NULL"/>
        <xdr:cNvPicPr>
          <a:picLocks noChangeAspect="1"/>
        </xdr:cNvPicPr>
      </xdr:nvPicPr>
      <xdr:blipFill>
        <a:blip r:embed="rId1" r:link="rId2"/>
        <a:stretch>
          <a:fillRect/>
        </a:stretch>
      </xdr:blipFill>
      <xdr:spPr>
        <a:xfrm>
          <a:off x="584200" y="38004750"/>
          <a:ext cx="135890" cy="16319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163195</xdr:rowOff>
    </xdr:to>
    <xdr:pic>
      <xdr:nvPicPr>
        <xdr:cNvPr id="1385" name="图片 4" descr="clipboard/drawings/NULL"/>
        <xdr:cNvPicPr>
          <a:picLocks noChangeAspect="1"/>
        </xdr:cNvPicPr>
      </xdr:nvPicPr>
      <xdr:blipFill>
        <a:blip r:embed="rId1" r:link="rId2"/>
        <a:stretch>
          <a:fillRect/>
        </a:stretch>
      </xdr:blipFill>
      <xdr:spPr>
        <a:xfrm>
          <a:off x="584200" y="38004750"/>
          <a:ext cx="135890" cy="16319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163195</xdr:rowOff>
    </xdr:to>
    <xdr:pic>
      <xdr:nvPicPr>
        <xdr:cNvPr id="1386" name="图片 5" descr="clipboard/drawings/NULL"/>
        <xdr:cNvPicPr>
          <a:picLocks noChangeAspect="1"/>
        </xdr:cNvPicPr>
      </xdr:nvPicPr>
      <xdr:blipFill>
        <a:blip r:embed="rId1" r:link="rId2"/>
        <a:stretch>
          <a:fillRect/>
        </a:stretch>
      </xdr:blipFill>
      <xdr:spPr>
        <a:xfrm>
          <a:off x="584200" y="38004750"/>
          <a:ext cx="1358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87" name="图片 2261"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88" name="图片 2262"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89" name="图片 2263"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90" name="图片 2264"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91" name="图片 2265"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92" name="图片 2266"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93" name="图片 2267"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94" name="图片 2268"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95" name="图片 2269"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96" name="图片 2270"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97" name="图片 2271"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98" name="图片 2272"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399" name="图片 2273"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00" name="图片 2274"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01" name="图片 2275"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02" name="图片 2276"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03" name="图片 2277"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04" name="图片 2278"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05" name="图片 2279"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06" name="图片 2280"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07" name="图片 2281"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08" name="图片 2282"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09" name="图片 2283"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10" name="图片 2284"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11" name="图片 2285"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12" name="图片 2286"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13" name="图片 2287"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14" name="图片 2288"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15" name="图片 2289"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16" name="图片 2290"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177165</xdr:rowOff>
    </xdr:to>
    <xdr:pic>
      <xdr:nvPicPr>
        <xdr:cNvPr id="1417" name="图片 1" descr="clipboard/drawings/NULL"/>
        <xdr:cNvPicPr>
          <a:picLocks noChangeAspect="1"/>
        </xdr:cNvPicPr>
      </xdr:nvPicPr>
      <xdr:blipFill>
        <a:blip r:embed="rId1" r:link="rId2"/>
        <a:stretch>
          <a:fillRect/>
        </a:stretch>
      </xdr:blipFill>
      <xdr:spPr>
        <a:xfrm>
          <a:off x="584200" y="38004750"/>
          <a:ext cx="135890" cy="17716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177165</xdr:rowOff>
    </xdr:to>
    <xdr:pic>
      <xdr:nvPicPr>
        <xdr:cNvPr id="1418" name="图片 2" descr="clipboard/drawings/NULL"/>
        <xdr:cNvPicPr>
          <a:picLocks noChangeAspect="1"/>
        </xdr:cNvPicPr>
      </xdr:nvPicPr>
      <xdr:blipFill>
        <a:blip r:embed="rId1" r:link="rId2"/>
        <a:stretch>
          <a:fillRect/>
        </a:stretch>
      </xdr:blipFill>
      <xdr:spPr>
        <a:xfrm>
          <a:off x="584200" y="38004750"/>
          <a:ext cx="135890" cy="17716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163195</xdr:rowOff>
    </xdr:to>
    <xdr:pic>
      <xdr:nvPicPr>
        <xdr:cNvPr id="1419" name="图片 3" descr="clipboard/drawings/NULL"/>
        <xdr:cNvPicPr>
          <a:picLocks noChangeAspect="1"/>
        </xdr:cNvPicPr>
      </xdr:nvPicPr>
      <xdr:blipFill>
        <a:blip r:embed="rId1" r:link="rId2"/>
        <a:stretch>
          <a:fillRect/>
        </a:stretch>
      </xdr:blipFill>
      <xdr:spPr>
        <a:xfrm>
          <a:off x="584200" y="38004750"/>
          <a:ext cx="135890" cy="16319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163195</xdr:rowOff>
    </xdr:to>
    <xdr:pic>
      <xdr:nvPicPr>
        <xdr:cNvPr id="1420" name="图片 4" descr="clipboard/drawings/NULL"/>
        <xdr:cNvPicPr>
          <a:picLocks noChangeAspect="1"/>
        </xdr:cNvPicPr>
      </xdr:nvPicPr>
      <xdr:blipFill>
        <a:blip r:embed="rId1" r:link="rId2"/>
        <a:stretch>
          <a:fillRect/>
        </a:stretch>
      </xdr:blipFill>
      <xdr:spPr>
        <a:xfrm>
          <a:off x="584200" y="38004750"/>
          <a:ext cx="135890" cy="16319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163195</xdr:rowOff>
    </xdr:to>
    <xdr:pic>
      <xdr:nvPicPr>
        <xdr:cNvPr id="1421" name="图片 5" descr="clipboard/drawings/NULL"/>
        <xdr:cNvPicPr>
          <a:picLocks noChangeAspect="1"/>
        </xdr:cNvPicPr>
      </xdr:nvPicPr>
      <xdr:blipFill>
        <a:blip r:embed="rId1" r:link="rId2"/>
        <a:stretch>
          <a:fillRect/>
        </a:stretch>
      </xdr:blipFill>
      <xdr:spPr>
        <a:xfrm>
          <a:off x="584200" y="38004750"/>
          <a:ext cx="1358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22" name="图片 2296"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23" name="图片 2297"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24" name="图片 2298"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25" name="图片 2299"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26" name="图片 2300"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27" name="图片 2301"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28" name="图片 2302"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29" name="图片 2303"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30" name="图片 2304"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31" name="图片 2305"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32" name="图片 2306"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33" name="图片 2307"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34" name="图片 2308"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35" name="图片 2309"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36" name="图片 2310"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37" name="图片 2311"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38" name="图片 2312"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39" name="图片 2313"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40" name="图片 2314"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41" name="图片 2315"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42" name="图片 2316"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43" name="图片 2317"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44" name="图片 2318"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45" name="图片 2319"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46" name="图片 2320"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47" name="图片 2321"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48" name="图片 2322"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49" name="图片 2323"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50" name="图片 2324"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51" name="图片 2325"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177165</xdr:rowOff>
    </xdr:to>
    <xdr:pic>
      <xdr:nvPicPr>
        <xdr:cNvPr id="1452" name="图片 1" descr="clipboard/drawings/NULL"/>
        <xdr:cNvPicPr>
          <a:picLocks noChangeAspect="1"/>
        </xdr:cNvPicPr>
      </xdr:nvPicPr>
      <xdr:blipFill>
        <a:blip r:embed="rId1" r:link="rId2"/>
        <a:stretch>
          <a:fillRect/>
        </a:stretch>
      </xdr:blipFill>
      <xdr:spPr>
        <a:xfrm>
          <a:off x="584200" y="38004750"/>
          <a:ext cx="135890" cy="17716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177165</xdr:rowOff>
    </xdr:to>
    <xdr:pic>
      <xdr:nvPicPr>
        <xdr:cNvPr id="1453" name="图片 2" descr="clipboard/drawings/NULL"/>
        <xdr:cNvPicPr>
          <a:picLocks noChangeAspect="1"/>
        </xdr:cNvPicPr>
      </xdr:nvPicPr>
      <xdr:blipFill>
        <a:blip r:embed="rId1" r:link="rId2"/>
        <a:stretch>
          <a:fillRect/>
        </a:stretch>
      </xdr:blipFill>
      <xdr:spPr>
        <a:xfrm>
          <a:off x="584200" y="38004750"/>
          <a:ext cx="135890" cy="17716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163195</xdr:rowOff>
    </xdr:to>
    <xdr:pic>
      <xdr:nvPicPr>
        <xdr:cNvPr id="1454" name="图片 3" descr="clipboard/drawings/NULL"/>
        <xdr:cNvPicPr>
          <a:picLocks noChangeAspect="1"/>
        </xdr:cNvPicPr>
      </xdr:nvPicPr>
      <xdr:blipFill>
        <a:blip r:embed="rId1" r:link="rId2"/>
        <a:stretch>
          <a:fillRect/>
        </a:stretch>
      </xdr:blipFill>
      <xdr:spPr>
        <a:xfrm>
          <a:off x="584200" y="38004750"/>
          <a:ext cx="135890" cy="16319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163195</xdr:rowOff>
    </xdr:to>
    <xdr:pic>
      <xdr:nvPicPr>
        <xdr:cNvPr id="1455" name="图片 4" descr="clipboard/drawings/NULL"/>
        <xdr:cNvPicPr>
          <a:picLocks noChangeAspect="1"/>
        </xdr:cNvPicPr>
      </xdr:nvPicPr>
      <xdr:blipFill>
        <a:blip r:embed="rId1" r:link="rId2"/>
        <a:stretch>
          <a:fillRect/>
        </a:stretch>
      </xdr:blipFill>
      <xdr:spPr>
        <a:xfrm>
          <a:off x="584200" y="38004750"/>
          <a:ext cx="135890" cy="16319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163195</xdr:rowOff>
    </xdr:to>
    <xdr:pic>
      <xdr:nvPicPr>
        <xdr:cNvPr id="1456" name="图片 5" descr="clipboard/drawings/NULL"/>
        <xdr:cNvPicPr>
          <a:picLocks noChangeAspect="1"/>
        </xdr:cNvPicPr>
      </xdr:nvPicPr>
      <xdr:blipFill>
        <a:blip r:embed="rId1" r:link="rId2"/>
        <a:stretch>
          <a:fillRect/>
        </a:stretch>
      </xdr:blipFill>
      <xdr:spPr>
        <a:xfrm>
          <a:off x="584200" y="38004750"/>
          <a:ext cx="1358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57" name="图片 2331"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58" name="图片 2332"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59" name="图片 2333"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60" name="图片 2334"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61" name="图片 2335"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62" name="图片 2336"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63" name="图片 2337"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64" name="图片 2338"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65" name="图片 2339"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66" name="图片 2340"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67" name="图片 2341"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68" name="图片 2342"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69" name="图片 2343"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70" name="图片 2344"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71" name="图片 2345"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72" name="图片 2346"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73" name="图片 2347"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74" name="图片 2348"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75" name="图片 2349"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76" name="图片 2350"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77" name="图片 2351"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78" name="图片 2352"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79" name="图片 2353"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80" name="图片 2354"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81" name="图片 2355"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82" name="图片 2356"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83" name="图片 2357"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84" name="图片 2358"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85" name="图片 2359"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86" name="图片 2360"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87" name="图片 2361"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88" name="图片 2362"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89" name="图片 2363"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90" name="图片 2364"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91" name="图片 2365"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177165</xdr:rowOff>
    </xdr:to>
    <xdr:pic>
      <xdr:nvPicPr>
        <xdr:cNvPr id="1492" name="图片 1" descr="clipboard/drawings/NULL"/>
        <xdr:cNvPicPr>
          <a:picLocks noChangeAspect="1"/>
        </xdr:cNvPicPr>
      </xdr:nvPicPr>
      <xdr:blipFill>
        <a:blip r:embed="rId1" r:link="rId2"/>
        <a:stretch>
          <a:fillRect/>
        </a:stretch>
      </xdr:blipFill>
      <xdr:spPr>
        <a:xfrm>
          <a:off x="584200" y="38004750"/>
          <a:ext cx="135890" cy="17716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177165</xdr:rowOff>
    </xdr:to>
    <xdr:pic>
      <xdr:nvPicPr>
        <xdr:cNvPr id="1493" name="图片 2" descr="clipboard/drawings/NULL"/>
        <xdr:cNvPicPr>
          <a:picLocks noChangeAspect="1"/>
        </xdr:cNvPicPr>
      </xdr:nvPicPr>
      <xdr:blipFill>
        <a:blip r:embed="rId1" r:link="rId2"/>
        <a:stretch>
          <a:fillRect/>
        </a:stretch>
      </xdr:blipFill>
      <xdr:spPr>
        <a:xfrm>
          <a:off x="584200" y="38004750"/>
          <a:ext cx="135890" cy="17716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163195</xdr:rowOff>
    </xdr:to>
    <xdr:pic>
      <xdr:nvPicPr>
        <xdr:cNvPr id="1494" name="图片 3" descr="clipboard/drawings/NULL"/>
        <xdr:cNvPicPr>
          <a:picLocks noChangeAspect="1"/>
        </xdr:cNvPicPr>
      </xdr:nvPicPr>
      <xdr:blipFill>
        <a:blip r:embed="rId1" r:link="rId2"/>
        <a:stretch>
          <a:fillRect/>
        </a:stretch>
      </xdr:blipFill>
      <xdr:spPr>
        <a:xfrm>
          <a:off x="584200" y="38004750"/>
          <a:ext cx="135890" cy="16319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163195</xdr:rowOff>
    </xdr:to>
    <xdr:pic>
      <xdr:nvPicPr>
        <xdr:cNvPr id="1495" name="图片 4" descr="clipboard/drawings/NULL"/>
        <xdr:cNvPicPr>
          <a:picLocks noChangeAspect="1"/>
        </xdr:cNvPicPr>
      </xdr:nvPicPr>
      <xdr:blipFill>
        <a:blip r:embed="rId1" r:link="rId2"/>
        <a:stretch>
          <a:fillRect/>
        </a:stretch>
      </xdr:blipFill>
      <xdr:spPr>
        <a:xfrm>
          <a:off x="584200" y="38004750"/>
          <a:ext cx="135890" cy="16319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163195</xdr:rowOff>
    </xdr:to>
    <xdr:pic>
      <xdr:nvPicPr>
        <xdr:cNvPr id="1496" name="图片 5" descr="clipboard/drawings/NULL"/>
        <xdr:cNvPicPr>
          <a:picLocks noChangeAspect="1"/>
        </xdr:cNvPicPr>
      </xdr:nvPicPr>
      <xdr:blipFill>
        <a:blip r:embed="rId1" r:link="rId2"/>
        <a:stretch>
          <a:fillRect/>
        </a:stretch>
      </xdr:blipFill>
      <xdr:spPr>
        <a:xfrm>
          <a:off x="584200" y="38004750"/>
          <a:ext cx="1358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97" name="图片 2371"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98" name="图片 2372"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499" name="图片 2373"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00" name="图片 2374"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01" name="图片 2375"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02" name="图片 2376"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03" name="图片 2377"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04" name="图片 2378"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05" name="图片 2379"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06" name="图片 2380"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177165</xdr:rowOff>
    </xdr:to>
    <xdr:pic>
      <xdr:nvPicPr>
        <xdr:cNvPr id="1507" name="图片 1" descr="clipboard/drawings/NULL"/>
        <xdr:cNvPicPr>
          <a:picLocks noChangeAspect="1"/>
        </xdr:cNvPicPr>
      </xdr:nvPicPr>
      <xdr:blipFill>
        <a:blip r:embed="rId1" r:link="rId2"/>
        <a:stretch>
          <a:fillRect/>
        </a:stretch>
      </xdr:blipFill>
      <xdr:spPr>
        <a:xfrm>
          <a:off x="584200" y="38004750"/>
          <a:ext cx="135890" cy="17716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177165</xdr:rowOff>
    </xdr:to>
    <xdr:pic>
      <xdr:nvPicPr>
        <xdr:cNvPr id="1508" name="图片 2" descr="clipboard/drawings/NULL"/>
        <xdr:cNvPicPr>
          <a:picLocks noChangeAspect="1"/>
        </xdr:cNvPicPr>
      </xdr:nvPicPr>
      <xdr:blipFill>
        <a:blip r:embed="rId1" r:link="rId2"/>
        <a:stretch>
          <a:fillRect/>
        </a:stretch>
      </xdr:blipFill>
      <xdr:spPr>
        <a:xfrm>
          <a:off x="584200" y="38004750"/>
          <a:ext cx="135890" cy="17716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163195</xdr:rowOff>
    </xdr:to>
    <xdr:pic>
      <xdr:nvPicPr>
        <xdr:cNvPr id="1509" name="图片 3" descr="clipboard/drawings/NULL"/>
        <xdr:cNvPicPr>
          <a:picLocks noChangeAspect="1"/>
        </xdr:cNvPicPr>
      </xdr:nvPicPr>
      <xdr:blipFill>
        <a:blip r:embed="rId1" r:link="rId2"/>
        <a:stretch>
          <a:fillRect/>
        </a:stretch>
      </xdr:blipFill>
      <xdr:spPr>
        <a:xfrm>
          <a:off x="584200" y="38004750"/>
          <a:ext cx="135890" cy="16319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163195</xdr:rowOff>
    </xdr:to>
    <xdr:pic>
      <xdr:nvPicPr>
        <xdr:cNvPr id="1510" name="图片 4" descr="clipboard/drawings/NULL"/>
        <xdr:cNvPicPr>
          <a:picLocks noChangeAspect="1"/>
        </xdr:cNvPicPr>
      </xdr:nvPicPr>
      <xdr:blipFill>
        <a:blip r:embed="rId1" r:link="rId2"/>
        <a:stretch>
          <a:fillRect/>
        </a:stretch>
      </xdr:blipFill>
      <xdr:spPr>
        <a:xfrm>
          <a:off x="584200" y="38004750"/>
          <a:ext cx="135890" cy="16319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163195</xdr:rowOff>
    </xdr:to>
    <xdr:pic>
      <xdr:nvPicPr>
        <xdr:cNvPr id="1511" name="图片 5" descr="clipboard/drawings/NULL"/>
        <xdr:cNvPicPr>
          <a:picLocks noChangeAspect="1"/>
        </xdr:cNvPicPr>
      </xdr:nvPicPr>
      <xdr:blipFill>
        <a:blip r:embed="rId1" r:link="rId2"/>
        <a:stretch>
          <a:fillRect/>
        </a:stretch>
      </xdr:blipFill>
      <xdr:spPr>
        <a:xfrm>
          <a:off x="584200" y="38004750"/>
          <a:ext cx="1358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12" name="图片 2386"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13" name="图片 2387"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14" name="图片 2388"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15" name="图片 2389"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16" name="图片 2390"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17" name="图片 2391"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18" name="图片 2392"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19" name="图片 2393"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20" name="图片 2394"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21" name="图片 2395"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22" name="图片 2396"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23" name="图片 2397"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24" name="图片 2398"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25" name="图片 2399"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26" name="图片 2400"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27" name="图片 2401"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28" name="图片 2402"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29" name="图片 2403"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30" name="图片 2404"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31" name="图片 2405"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177165</xdr:rowOff>
    </xdr:to>
    <xdr:pic>
      <xdr:nvPicPr>
        <xdr:cNvPr id="1532" name="图片 1" descr="clipboard/drawings/NULL"/>
        <xdr:cNvPicPr>
          <a:picLocks noChangeAspect="1"/>
        </xdr:cNvPicPr>
      </xdr:nvPicPr>
      <xdr:blipFill>
        <a:blip r:embed="rId1" r:link="rId2"/>
        <a:stretch>
          <a:fillRect/>
        </a:stretch>
      </xdr:blipFill>
      <xdr:spPr>
        <a:xfrm>
          <a:off x="584200" y="38004750"/>
          <a:ext cx="135890" cy="17716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177165</xdr:rowOff>
    </xdr:to>
    <xdr:pic>
      <xdr:nvPicPr>
        <xdr:cNvPr id="1533" name="图片 2" descr="clipboard/drawings/NULL"/>
        <xdr:cNvPicPr>
          <a:picLocks noChangeAspect="1"/>
        </xdr:cNvPicPr>
      </xdr:nvPicPr>
      <xdr:blipFill>
        <a:blip r:embed="rId1" r:link="rId2"/>
        <a:stretch>
          <a:fillRect/>
        </a:stretch>
      </xdr:blipFill>
      <xdr:spPr>
        <a:xfrm>
          <a:off x="584200" y="38004750"/>
          <a:ext cx="135890" cy="17716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163195</xdr:rowOff>
    </xdr:to>
    <xdr:pic>
      <xdr:nvPicPr>
        <xdr:cNvPr id="1534" name="图片 3" descr="clipboard/drawings/NULL"/>
        <xdr:cNvPicPr>
          <a:picLocks noChangeAspect="1"/>
        </xdr:cNvPicPr>
      </xdr:nvPicPr>
      <xdr:blipFill>
        <a:blip r:embed="rId1" r:link="rId2"/>
        <a:stretch>
          <a:fillRect/>
        </a:stretch>
      </xdr:blipFill>
      <xdr:spPr>
        <a:xfrm>
          <a:off x="584200" y="38004750"/>
          <a:ext cx="135890" cy="16319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163195</xdr:rowOff>
    </xdr:to>
    <xdr:pic>
      <xdr:nvPicPr>
        <xdr:cNvPr id="1535" name="图片 4" descr="clipboard/drawings/NULL"/>
        <xdr:cNvPicPr>
          <a:picLocks noChangeAspect="1"/>
        </xdr:cNvPicPr>
      </xdr:nvPicPr>
      <xdr:blipFill>
        <a:blip r:embed="rId1" r:link="rId2"/>
        <a:stretch>
          <a:fillRect/>
        </a:stretch>
      </xdr:blipFill>
      <xdr:spPr>
        <a:xfrm>
          <a:off x="584200" y="38004750"/>
          <a:ext cx="135890" cy="16319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163195</xdr:rowOff>
    </xdr:to>
    <xdr:pic>
      <xdr:nvPicPr>
        <xdr:cNvPr id="1536" name="图片 5" descr="clipboard/drawings/NULL"/>
        <xdr:cNvPicPr>
          <a:picLocks noChangeAspect="1"/>
        </xdr:cNvPicPr>
      </xdr:nvPicPr>
      <xdr:blipFill>
        <a:blip r:embed="rId1" r:link="rId2"/>
        <a:stretch>
          <a:fillRect/>
        </a:stretch>
      </xdr:blipFill>
      <xdr:spPr>
        <a:xfrm>
          <a:off x="584200" y="38004750"/>
          <a:ext cx="1358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37" name="图片 2411"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38" name="图片 2412"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39" name="图片 2413"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40" name="图片 2414"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41" name="图片 2415"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42" name="图片 2416"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43" name="图片 2417"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44" name="图片 2418"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45" name="图片 2419"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46" name="图片 2420"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47" name="图片 2421"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48" name="图片 2422"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49" name="图片 2423"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50" name="图片 2424"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51" name="图片 2425"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52" name="图片 2426"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53" name="图片 2427"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54" name="图片 2428"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55" name="图片 2429"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56" name="图片 2430"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57" name="图片 2431"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58" name="图片 2432"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59" name="图片 2433"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60" name="图片 2434"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61" name="图片 2435"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62" name="图片 2436"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63" name="图片 2437"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64" name="图片 2438"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65" name="图片 2439"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66" name="图片 2440"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67" name="图片 2441"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68" name="图片 2442"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69" name="图片 2443"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70" name="图片 2444"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71" name="图片 2445"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177165</xdr:rowOff>
    </xdr:to>
    <xdr:pic>
      <xdr:nvPicPr>
        <xdr:cNvPr id="1572" name="图片 1" descr="clipboard/drawings/NULL"/>
        <xdr:cNvPicPr>
          <a:picLocks noChangeAspect="1"/>
        </xdr:cNvPicPr>
      </xdr:nvPicPr>
      <xdr:blipFill>
        <a:blip r:embed="rId1" r:link="rId2"/>
        <a:stretch>
          <a:fillRect/>
        </a:stretch>
      </xdr:blipFill>
      <xdr:spPr>
        <a:xfrm>
          <a:off x="584200" y="38004750"/>
          <a:ext cx="135890" cy="17716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177165</xdr:rowOff>
    </xdr:to>
    <xdr:pic>
      <xdr:nvPicPr>
        <xdr:cNvPr id="1573" name="图片 2" descr="clipboard/drawings/NULL"/>
        <xdr:cNvPicPr>
          <a:picLocks noChangeAspect="1"/>
        </xdr:cNvPicPr>
      </xdr:nvPicPr>
      <xdr:blipFill>
        <a:blip r:embed="rId1" r:link="rId2"/>
        <a:stretch>
          <a:fillRect/>
        </a:stretch>
      </xdr:blipFill>
      <xdr:spPr>
        <a:xfrm>
          <a:off x="584200" y="38004750"/>
          <a:ext cx="135890" cy="17716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163195</xdr:rowOff>
    </xdr:to>
    <xdr:pic>
      <xdr:nvPicPr>
        <xdr:cNvPr id="1574" name="图片 3" descr="clipboard/drawings/NULL"/>
        <xdr:cNvPicPr>
          <a:picLocks noChangeAspect="1"/>
        </xdr:cNvPicPr>
      </xdr:nvPicPr>
      <xdr:blipFill>
        <a:blip r:embed="rId1" r:link="rId2"/>
        <a:stretch>
          <a:fillRect/>
        </a:stretch>
      </xdr:blipFill>
      <xdr:spPr>
        <a:xfrm>
          <a:off x="584200" y="38004750"/>
          <a:ext cx="135890" cy="16319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163195</xdr:rowOff>
    </xdr:to>
    <xdr:pic>
      <xdr:nvPicPr>
        <xdr:cNvPr id="1575" name="图片 4" descr="clipboard/drawings/NULL"/>
        <xdr:cNvPicPr>
          <a:picLocks noChangeAspect="1"/>
        </xdr:cNvPicPr>
      </xdr:nvPicPr>
      <xdr:blipFill>
        <a:blip r:embed="rId1" r:link="rId2"/>
        <a:stretch>
          <a:fillRect/>
        </a:stretch>
      </xdr:blipFill>
      <xdr:spPr>
        <a:xfrm>
          <a:off x="584200" y="38004750"/>
          <a:ext cx="135890" cy="163195"/>
        </a:xfrm>
        <a:prstGeom prst="rect">
          <a:avLst/>
        </a:prstGeom>
        <a:noFill/>
        <a:ln w="9525">
          <a:noFill/>
        </a:ln>
      </xdr:spPr>
    </xdr:pic>
    <xdr:clientData/>
  </xdr:twoCellAnchor>
  <xdr:twoCellAnchor editAs="oneCell">
    <xdr:from>
      <xdr:col>1</xdr:col>
      <xdr:colOff>116840</xdr:colOff>
      <xdr:row>23</xdr:row>
      <xdr:rowOff>0</xdr:rowOff>
    </xdr:from>
    <xdr:to>
      <xdr:col>1</xdr:col>
      <xdr:colOff>252730</xdr:colOff>
      <xdr:row>23</xdr:row>
      <xdr:rowOff>163195</xdr:rowOff>
    </xdr:to>
    <xdr:pic>
      <xdr:nvPicPr>
        <xdr:cNvPr id="1576" name="图片 5" descr="clipboard/drawings/NULL"/>
        <xdr:cNvPicPr>
          <a:picLocks noChangeAspect="1"/>
        </xdr:cNvPicPr>
      </xdr:nvPicPr>
      <xdr:blipFill>
        <a:blip r:embed="rId1" r:link="rId2"/>
        <a:stretch>
          <a:fillRect/>
        </a:stretch>
      </xdr:blipFill>
      <xdr:spPr>
        <a:xfrm>
          <a:off x="584200" y="38004750"/>
          <a:ext cx="1358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77" name="图片 2451"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78" name="图片 2452"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79" name="图片 2453"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80" name="图片 2454"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81" name="图片 2455"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82" name="图片 2456"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83" name="图片 2457"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84" name="图片 2458"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85" name="图片 2459"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86" name="图片 2460"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87" name="图片 2461"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88" name="图片 2462"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89" name="图片 2463"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90" name="图片 2464"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91" name="图片 2465"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92" name="图片 2466"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93" name="图片 2467"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94" name="图片 2468"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95" name="图片 2469"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96" name="图片 2470"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97" name="图片 396"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98" name="图片 397"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599" name="图片 398"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600" name="图片 399"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23</xdr:row>
      <xdr:rowOff>0</xdr:rowOff>
    </xdr:from>
    <xdr:to>
      <xdr:col>1</xdr:col>
      <xdr:colOff>275590</xdr:colOff>
      <xdr:row>23</xdr:row>
      <xdr:rowOff>163195</xdr:rowOff>
    </xdr:to>
    <xdr:pic>
      <xdr:nvPicPr>
        <xdr:cNvPr id="1601" name="图片 400" descr="clipboard/drawings/NULL"/>
        <xdr:cNvPicPr>
          <a:picLocks noChangeAspect="1"/>
        </xdr:cNvPicPr>
      </xdr:nvPicPr>
      <xdr:blipFill>
        <a:blip r:embed="rId1" r:link="rId2"/>
        <a:stretch>
          <a:fillRect/>
        </a:stretch>
      </xdr:blipFill>
      <xdr:spPr>
        <a:xfrm>
          <a:off x="594360" y="38004750"/>
          <a:ext cx="148590" cy="163195"/>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02" name="图片 2076"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03" name="图片 2077"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04" name="图片 2078"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05" name="图片 2079"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06" name="图片 2080"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07" name="图片 2081"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08" name="图片 2082"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09" name="图片 2083"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10" name="图片 2084"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11" name="图片 2085"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12" name="图片 2086"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13" name="图片 2087"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14" name="图片 2088"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15" name="图片 2089"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16" name="图片 2090"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17" name="图片 2091"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18" name="图片 2092"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19" name="图片 2093"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20" name="图片 2094"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21" name="图片 2095"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22" name="图片 2096"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23" name="图片 2097"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24" name="图片 2098"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25" name="图片 2099"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26" name="图片 2100"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180340</xdr:rowOff>
    </xdr:to>
    <xdr:pic>
      <xdr:nvPicPr>
        <xdr:cNvPr id="1627" name="图片 1" descr="clipboard/drawings/NULL"/>
        <xdr:cNvPicPr>
          <a:picLocks noChangeAspect="1"/>
        </xdr:cNvPicPr>
      </xdr:nvPicPr>
      <xdr:blipFill>
        <a:blip r:embed="rId1" r:link="rId2"/>
        <a:stretch>
          <a:fillRect/>
        </a:stretch>
      </xdr:blipFill>
      <xdr:spPr>
        <a:xfrm>
          <a:off x="584200" y="73983850"/>
          <a:ext cx="135890" cy="18034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180340</xdr:rowOff>
    </xdr:to>
    <xdr:pic>
      <xdr:nvPicPr>
        <xdr:cNvPr id="1628" name="图片 2" descr="clipboard/drawings/NULL"/>
        <xdr:cNvPicPr>
          <a:picLocks noChangeAspect="1"/>
        </xdr:cNvPicPr>
      </xdr:nvPicPr>
      <xdr:blipFill>
        <a:blip r:embed="rId1" r:link="rId2"/>
        <a:stretch>
          <a:fillRect/>
        </a:stretch>
      </xdr:blipFill>
      <xdr:spPr>
        <a:xfrm>
          <a:off x="584200" y="73983850"/>
          <a:ext cx="135890" cy="18034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161290</xdr:rowOff>
    </xdr:to>
    <xdr:pic>
      <xdr:nvPicPr>
        <xdr:cNvPr id="1629" name="图片 3" descr="clipboard/drawings/NULL"/>
        <xdr:cNvPicPr>
          <a:picLocks noChangeAspect="1"/>
        </xdr:cNvPicPr>
      </xdr:nvPicPr>
      <xdr:blipFill>
        <a:blip r:embed="rId1" r:link="rId2"/>
        <a:stretch>
          <a:fillRect/>
        </a:stretch>
      </xdr:blipFill>
      <xdr:spPr>
        <a:xfrm>
          <a:off x="584200" y="73983850"/>
          <a:ext cx="135890" cy="16129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161290</xdr:rowOff>
    </xdr:to>
    <xdr:pic>
      <xdr:nvPicPr>
        <xdr:cNvPr id="1630" name="图片 4" descr="clipboard/drawings/NULL"/>
        <xdr:cNvPicPr>
          <a:picLocks noChangeAspect="1"/>
        </xdr:cNvPicPr>
      </xdr:nvPicPr>
      <xdr:blipFill>
        <a:blip r:embed="rId1" r:link="rId2"/>
        <a:stretch>
          <a:fillRect/>
        </a:stretch>
      </xdr:blipFill>
      <xdr:spPr>
        <a:xfrm>
          <a:off x="584200" y="73983850"/>
          <a:ext cx="135890" cy="16129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161290</xdr:rowOff>
    </xdr:to>
    <xdr:pic>
      <xdr:nvPicPr>
        <xdr:cNvPr id="1631" name="图片 5" descr="clipboard/drawings/NULL"/>
        <xdr:cNvPicPr>
          <a:picLocks noChangeAspect="1"/>
        </xdr:cNvPicPr>
      </xdr:nvPicPr>
      <xdr:blipFill>
        <a:blip r:embed="rId1" r:link="rId2"/>
        <a:stretch>
          <a:fillRect/>
        </a:stretch>
      </xdr:blipFill>
      <xdr:spPr>
        <a:xfrm>
          <a:off x="584200" y="73983850"/>
          <a:ext cx="1358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32" name="图片 2106"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33" name="图片 2107"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34" name="图片 2108"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35" name="图片 2109"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36" name="图片 2110"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37" name="图片 2111"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38" name="图片 2112"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39" name="图片 2113"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40" name="图片 2114"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41" name="图片 2115"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42" name="图片 2116"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43" name="图片 2117"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44" name="图片 2118"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45" name="图片 2119"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46" name="图片 2120"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47" name="图片 2121"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48" name="图片 2122"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49" name="图片 2123"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50" name="图片 2124"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51" name="图片 2125"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52" name="图片 2126"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53" name="图片 2127"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54" name="图片 2128"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55" name="图片 2129"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56" name="图片 2130"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57" name="图片 2131"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58" name="图片 2132"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59" name="图片 2133"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60" name="图片 2134"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61" name="图片 2135"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180340</xdr:rowOff>
    </xdr:to>
    <xdr:pic>
      <xdr:nvPicPr>
        <xdr:cNvPr id="1662" name="图片 1" descr="clipboard/drawings/NULL"/>
        <xdr:cNvPicPr>
          <a:picLocks noChangeAspect="1"/>
        </xdr:cNvPicPr>
      </xdr:nvPicPr>
      <xdr:blipFill>
        <a:blip r:embed="rId1" r:link="rId2"/>
        <a:stretch>
          <a:fillRect/>
        </a:stretch>
      </xdr:blipFill>
      <xdr:spPr>
        <a:xfrm>
          <a:off x="584200" y="73983850"/>
          <a:ext cx="135890" cy="18034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180340</xdr:rowOff>
    </xdr:to>
    <xdr:pic>
      <xdr:nvPicPr>
        <xdr:cNvPr id="1663" name="图片 2" descr="clipboard/drawings/NULL"/>
        <xdr:cNvPicPr>
          <a:picLocks noChangeAspect="1"/>
        </xdr:cNvPicPr>
      </xdr:nvPicPr>
      <xdr:blipFill>
        <a:blip r:embed="rId1" r:link="rId2"/>
        <a:stretch>
          <a:fillRect/>
        </a:stretch>
      </xdr:blipFill>
      <xdr:spPr>
        <a:xfrm>
          <a:off x="584200" y="73983850"/>
          <a:ext cx="135890" cy="18034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161290</xdr:rowOff>
    </xdr:to>
    <xdr:pic>
      <xdr:nvPicPr>
        <xdr:cNvPr id="1664" name="图片 3" descr="clipboard/drawings/NULL"/>
        <xdr:cNvPicPr>
          <a:picLocks noChangeAspect="1"/>
        </xdr:cNvPicPr>
      </xdr:nvPicPr>
      <xdr:blipFill>
        <a:blip r:embed="rId1" r:link="rId2"/>
        <a:stretch>
          <a:fillRect/>
        </a:stretch>
      </xdr:blipFill>
      <xdr:spPr>
        <a:xfrm>
          <a:off x="584200" y="73983850"/>
          <a:ext cx="135890" cy="16129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161290</xdr:rowOff>
    </xdr:to>
    <xdr:pic>
      <xdr:nvPicPr>
        <xdr:cNvPr id="1665" name="图片 4" descr="clipboard/drawings/NULL"/>
        <xdr:cNvPicPr>
          <a:picLocks noChangeAspect="1"/>
        </xdr:cNvPicPr>
      </xdr:nvPicPr>
      <xdr:blipFill>
        <a:blip r:embed="rId1" r:link="rId2"/>
        <a:stretch>
          <a:fillRect/>
        </a:stretch>
      </xdr:blipFill>
      <xdr:spPr>
        <a:xfrm>
          <a:off x="584200" y="73983850"/>
          <a:ext cx="135890" cy="16129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161290</xdr:rowOff>
    </xdr:to>
    <xdr:pic>
      <xdr:nvPicPr>
        <xdr:cNvPr id="1666" name="图片 5" descr="clipboard/drawings/NULL"/>
        <xdr:cNvPicPr>
          <a:picLocks noChangeAspect="1"/>
        </xdr:cNvPicPr>
      </xdr:nvPicPr>
      <xdr:blipFill>
        <a:blip r:embed="rId1" r:link="rId2"/>
        <a:stretch>
          <a:fillRect/>
        </a:stretch>
      </xdr:blipFill>
      <xdr:spPr>
        <a:xfrm>
          <a:off x="584200" y="73983850"/>
          <a:ext cx="1358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67" name="图片 2141"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68" name="图片 2142"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69" name="图片 2143"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70" name="图片 2144"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71" name="图片 2145"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72" name="图片 2146"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73" name="图片 2147"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74" name="图片 2148"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75" name="图片 2149"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76" name="图片 2150"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77" name="图片 2151"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78" name="图片 2152"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79" name="图片 2153"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80" name="图片 2154"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81" name="图片 2155"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82" name="图片 2156"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83" name="图片 2157"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84" name="图片 2158"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85" name="图片 2159"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86" name="图片 2160"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87" name="图片 2161"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88" name="图片 2162"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89" name="图片 2163"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90" name="图片 2164"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91" name="图片 2165"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92" name="图片 2166"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93" name="图片 2167"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94" name="图片 2168"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95" name="图片 2169"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696" name="图片 2170"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180340</xdr:rowOff>
    </xdr:to>
    <xdr:pic>
      <xdr:nvPicPr>
        <xdr:cNvPr id="1697" name="图片 1" descr="clipboard/drawings/NULL"/>
        <xdr:cNvPicPr>
          <a:picLocks noChangeAspect="1"/>
        </xdr:cNvPicPr>
      </xdr:nvPicPr>
      <xdr:blipFill>
        <a:blip r:embed="rId1" r:link="rId2"/>
        <a:stretch>
          <a:fillRect/>
        </a:stretch>
      </xdr:blipFill>
      <xdr:spPr>
        <a:xfrm>
          <a:off x="584200" y="73983850"/>
          <a:ext cx="135890" cy="18034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180340</xdr:rowOff>
    </xdr:to>
    <xdr:pic>
      <xdr:nvPicPr>
        <xdr:cNvPr id="1698" name="图片 2" descr="clipboard/drawings/NULL"/>
        <xdr:cNvPicPr>
          <a:picLocks noChangeAspect="1"/>
        </xdr:cNvPicPr>
      </xdr:nvPicPr>
      <xdr:blipFill>
        <a:blip r:embed="rId1" r:link="rId2"/>
        <a:stretch>
          <a:fillRect/>
        </a:stretch>
      </xdr:blipFill>
      <xdr:spPr>
        <a:xfrm>
          <a:off x="584200" y="73983850"/>
          <a:ext cx="135890" cy="18034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161290</xdr:rowOff>
    </xdr:to>
    <xdr:pic>
      <xdr:nvPicPr>
        <xdr:cNvPr id="1699" name="图片 3" descr="clipboard/drawings/NULL"/>
        <xdr:cNvPicPr>
          <a:picLocks noChangeAspect="1"/>
        </xdr:cNvPicPr>
      </xdr:nvPicPr>
      <xdr:blipFill>
        <a:blip r:embed="rId1" r:link="rId2"/>
        <a:stretch>
          <a:fillRect/>
        </a:stretch>
      </xdr:blipFill>
      <xdr:spPr>
        <a:xfrm>
          <a:off x="584200" y="73983850"/>
          <a:ext cx="135890" cy="16129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161290</xdr:rowOff>
    </xdr:to>
    <xdr:pic>
      <xdr:nvPicPr>
        <xdr:cNvPr id="1700" name="图片 4" descr="clipboard/drawings/NULL"/>
        <xdr:cNvPicPr>
          <a:picLocks noChangeAspect="1"/>
        </xdr:cNvPicPr>
      </xdr:nvPicPr>
      <xdr:blipFill>
        <a:blip r:embed="rId1" r:link="rId2"/>
        <a:stretch>
          <a:fillRect/>
        </a:stretch>
      </xdr:blipFill>
      <xdr:spPr>
        <a:xfrm>
          <a:off x="584200" y="73983850"/>
          <a:ext cx="135890" cy="16129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161290</xdr:rowOff>
    </xdr:to>
    <xdr:pic>
      <xdr:nvPicPr>
        <xdr:cNvPr id="1701" name="图片 5" descr="clipboard/drawings/NULL"/>
        <xdr:cNvPicPr>
          <a:picLocks noChangeAspect="1"/>
        </xdr:cNvPicPr>
      </xdr:nvPicPr>
      <xdr:blipFill>
        <a:blip r:embed="rId1" r:link="rId2"/>
        <a:stretch>
          <a:fillRect/>
        </a:stretch>
      </xdr:blipFill>
      <xdr:spPr>
        <a:xfrm>
          <a:off x="584200" y="73983850"/>
          <a:ext cx="1358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02" name="图片 2176"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03" name="图片 2177"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04" name="图片 2178"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05" name="图片 2179"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06" name="图片 2180"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07" name="图片 2181"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08" name="图片 2182"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09" name="图片 2183"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10" name="图片 2184"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11" name="图片 2185"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180340</xdr:rowOff>
    </xdr:to>
    <xdr:pic>
      <xdr:nvPicPr>
        <xdr:cNvPr id="1712" name="图片 1" descr="clipboard/drawings/NULL"/>
        <xdr:cNvPicPr>
          <a:picLocks noChangeAspect="1"/>
        </xdr:cNvPicPr>
      </xdr:nvPicPr>
      <xdr:blipFill>
        <a:blip r:embed="rId1" r:link="rId2"/>
        <a:stretch>
          <a:fillRect/>
        </a:stretch>
      </xdr:blipFill>
      <xdr:spPr>
        <a:xfrm>
          <a:off x="584200" y="73983850"/>
          <a:ext cx="135890" cy="18034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180340</xdr:rowOff>
    </xdr:to>
    <xdr:pic>
      <xdr:nvPicPr>
        <xdr:cNvPr id="1713" name="图片 2" descr="clipboard/drawings/NULL"/>
        <xdr:cNvPicPr>
          <a:picLocks noChangeAspect="1"/>
        </xdr:cNvPicPr>
      </xdr:nvPicPr>
      <xdr:blipFill>
        <a:blip r:embed="rId1" r:link="rId2"/>
        <a:stretch>
          <a:fillRect/>
        </a:stretch>
      </xdr:blipFill>
      <xdr:spPr>
        <a:xfrm>
          <a:off x="584200" y="73983850"/>
          <a:ext cx="135890" cy="18034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161290</xdr:rowOff>
    </xdr:to>
    <xdr:pic>
      <xdr:nvPicPr>
        <xdr:cNvPr id="1714" name="图片 3" descr="clipboard/drawings/NULL"/>
        <xdr:cNvPicPr>
          <a:picLocks noChangeAspect="1"/>
        </xdr:cNvPicPr>
      </xdr:nvPicPr>
      <xdr:blipFill>
        <a:blip r:embed="rId1" r:link="rId2"/>
        <a:stretch>
          <a:fillRect/>
        </a:stretch>
      </xdr:blipFill>
      <xdr:spPr>
        <a:xfrm>
          <a:off x="584200" y="73983850"/>
          <a:ext cx="135890" cy="16129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161290</xdr:rowOff>
    </xdr:to>
    <xdr:pic>
      <xdr:nvPicPr>
        <xdr:cNvPr id="1715" name="图片 4" descr="clipboard/drawings/NULL"/>
        <xdr:cNvPicPr>
          <a:picLocks noChangeAspect="1"/>
        </xdr:cNvPicPr>
      </xdr:nvPicPr>
      <xdr:blipFill>
        <a:blip r:embed="rId1" r:link="rId2"/>
        <a:stretch>
          <a:fillRect/>
        </a:stretch>
      </xdr:blipFill>
      <xdr:spPr>
        <a:xfrm>
          <a:off x="584200" y="73983850"/>
          <a:ext cx="135890" cy="16129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161290</xdr:rowOff>
    </xdr:to>
    <xdr:pic>
      <xdr:nvPicPr>
        <xdr:cNvPr id="1716" name="图片 5" descr="clipboard/drawings/NULL"/>
        <xdr:cNvPicPr>
          <a:picLocks noChangeAspect="1"/>
        </xdr:cNvPicPr>
      </xdr:nvPicPr>
      <xdr:blipFill>
        <a:blip r:embed="rId1" r:link="rId2"/>
        <a:stretch>
          <a:fillRect/>
        </a:stretch>
      </xdr:blipFill>
      <xdr:spPr>
        <a:xfrm>
          <a:off x="584200" y="73983850"/>
          <a:ext cx="1358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17" name="图片 2191"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18" name="图片 2192"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19" name="图片 2193"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20" name="图片 2194"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21" name="图片 2195"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22" name="图片 2196"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23" name="图片 2197"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24" name="图片 2198"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25" name="图片 2199"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26" name="图片 2200"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27" name="图片 2201"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28" name="图片 2202"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29" name="图片 2203"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30" name="图片 2204"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31" name="图片 2205"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32" name="图片 2206"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33" name="图片 2207"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34" name="图片 2208"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35" name="图片 2209"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36" name="图片 2210"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180340</xdr:rowOff>
    </xdr:to>
    <xdr:pic>
      <xdr:nvPicPr>
        <xdr:cNvPr id="1737" name="图片 1" descr="clipboard/drawings/NULL"/>
        <xdr:cNvPicPr>
          <a:picLocks noChangeAspect="1"/>
        </xdr:cNvPicPr>
      </xdr:nvPicPr>
      <xdr:blipFill>
        <a:blip r:embed="rId1" r:link="rId2"/>
        <a:stretch>
          <a:fillRect/>
        </a:stretch>
      </xdr:blipFill>
      <xdr:spPr>
        <a:xfrm>
          <a:off x="584200" y="73983850"/>
          <a:ext cx="135890" cy="18034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180340</xdr:rowOff>
    </xdr:to>
    <xdr:pic>
      <xdr:nvPicPr>
        <xdr:cNvPr id="1738" name="图片 2" descr="clipboard/drawings/NULL"/>
        <xdr:cNvPicPr>
          <a:picLocks noChangeAspect="1"/>
        </xdr:cNvPicPr>
      </xdr:nvPicPr>
      <xdr:blipFill>
        <a:blip r:embed="rId1" r:link="rId2"/>
        <a:stretch>
          <a:fillRect/>
        </a:stretch>
      </xdr:blipFill>
      <xdr:spPr>
        <a:xfrm>
          <a:off x="584200" y="73983850"/>
          <a:ext cx="135890" cy="18034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161290</xdr:rowOff>
    </xdr:to>
    <xdr:pic>
      <xdr:nvPicPr>
        <xdr:cNvPr id="1739" name="图片 3" descr="clipboard/drawings/NULL"/>
        <xdr:cNvPicPr>
          <a:picLocks noChangeAspect="1"/>
        </xdr:cNvPicPr>
      </xdr:nvPicPr>
      <xdr:blipFill>
        <a:blip r:embed="rId1" r:link="rId2"/>
        <a:stretch>
          <a:fillRect/>
        </a:stretch>
      </xdr:blipFill>
      <xdr:spPr>
        <a:xfrm>
          <a:off x="584200" y="73983850"/>
          <a:ext cx="135890" cy="16129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161290</xdr:rowOff>
    </xdr:to>
    <xdr:pic>
      <xdr:nvPicPr>
        <xdr:cNvPr id="1740" name="图片 4" descr="clipboard/drawings/NULL"/>
        <xdr:cNvPicPr>
          <a:picLocks noChangeAspect="1"/>
        </xdr:cNvPicPr>
      </xdr:nvPicPr>
      <xdr:blipFill>
        <a:blip r:embed="rId1" r:link="rId2"/>
        <a:stretch>
          <a:fillRect/>
        </a:stretch>
      </xdr:blipFill>
      <xdr:spPr>
        <a:xfrm>
          <a:off x="584200" y="73983850"/>
          <a:ext cx="135890" cy="16129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161290</xdr:rowOff>
    </xdr:to>
    <xdr:pic>
      <xdr:nvPicPr>
        <xdr:cNvPr id="1741" name="图片 5" descr="clipboard/drawings/NULL"/>
        <xdr:cNvPicPr>
          <a:picLocks noChangeAspect="1"/>
        </xdr:cNvPicPr>
      </xdr:nvPicPr>
      <xdr:blipFill>
        <a:blip r:embed="rId1" r:link="rId2"/>
        <a:stretch>
          <a:fillRect/>
        </a:stretch>
      </xdr:blipFill>
      <xdr:spPr>
        <a:xfrm>
          <a:off x="584200" y="73983850"/>
          <a:ext cx="1358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42" name="图片 2216"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43" name="图片 2217"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44" name="图片 2218"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45" name="图片 2219"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46" name="图片 2220"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47" name="图片 2221"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48" name="图片 2222"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49" name="图片 2223"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50" name="图片 2224"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51" name="图片 2225"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52" name="图片 2226"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53" name="图片 2227"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54" name="图片 2228"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55" name="图片 2229"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56" name="图片 2230"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57" name="图片 2231"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58" name="图片 2232"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59" name="图片 2233"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60" name="图片 2234"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61" name="图片 2235"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62" name="图片 2236"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63" name="图片 2237"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64" name="图片 2238"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65" name="图片 2239"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66" name="图片 2240"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67" name="图片 2241"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68" name="图片 2242"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69" name="图片 2243"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70" name="图片 2244"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71" name="图片 2245"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72" name="图片 2246"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73" name="图片 2247"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74" name="图片 2248"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75" name="图片 2249"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76" name="图片 2250"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77" name="图片 2251"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78" name="图片 2252"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79" name="图片 2253"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80" name="图片 2254"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81" name="图片 2255"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180340</xdr:rowOff>
    </xdr:to>
    <xdr:pic>
      <xdr:nvPicPr>
        <xdr:cNvPr id="1782" name="图片 1" descr="clipboard/drawings/NULL"/>
        <xdr:cNvPicPr>
          <a:picLocks noChangeAspect="1"/>
        </xdr:cNvPicPr>
      </xdr:nvPicPr>
      <xdr:blipFill>
        <a:blip r:embed="rId1" r:link="rId2"/>
        <a:stretch>
          <a:fillRect/>
        </a:stretch>
      </xdr:blipFill>
      <xdr:spPr>
        <a:xfrm>
          <a:off x="584200" y="73983850"/>
          <a:ext cx="135890" cy="18034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180340</xdr:rowOff>
    </xdr:to>
    <xdr:pic>
      <xdr:nvPicPr>
        <xdr:cNvPr id="1783" name="图片 2" descr="clipboard/drawings/NULL"/>
        <xdr:cNvPicPr>
          <a:picLocks noChangeAspect="1"/>
        </xdr:cNvPicPr>
      </xdr:nvPicPr>
      <xdr:blipFill>
        <a:blip r:embed="rId1" r:link="rId2"/>
        <a:stretch>
          <a:fillRect/>
        </a:stretch>
      </xdr:blipFill>
      <xdr:spPr>
        <a:xfrm>
          <a:off x="584200" y="73983850"/>
          <a:ext cx="135890" cy="18034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161290</xdr:rowOff>
    </xdr:to>
    <xdr:pic>
      <xdr:nvPicPr>
        <xdr:cNvPr id="1784" name="图片 3" descr="clipboard/drawings/NULL"/>
        <xdr:cNvPicPr>
          <a:picLocks noChangeAspect="1"/>
        </xdr:cNvPicPr>
      </xdr:nvPicPr>
      <xdr:blipFill>
        <a:blip r:embed="rId1" r:link="rId2"/>
        <a:stretch>
          <a:fillRect/>
        </a:stretch>
      </xdr:blipFill>
      <xdr:spPr>
        <a:xfrm>
          <a:off x="584200" y="73983850"/>
          <a:ext cx="135890" cy="16129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161290</xdr:rowOff>
    </xdr:to>
    <xdr:pic>
      <xdr:nvPicPr>
        <xdr:cNvPr id="1785" name="图片 4" descr="clipboard/drawings/NULL"/>
        <xdr:cNvPicPr>
          <a:picLocks noChangeAspect="1"/>
        </xdr:cNvPicPr>
      </xdr:nvPicPr>
      <xdr:blipFill>
        <a:blip r:embed="rId1" r:link="rId2"/>
        <a:stretch>
          <a:fillRect/>
        </a:stretch>
      </xdr:blipFill>
      <xdr:spPr>
        <a:xfrm>
          <a:off x="584200" y="73983850"/>
          <a:ext cx="135890" cy="16129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161290</xdr:rowOff>
    </xdr:to>
    <xdr:pic>
      <xdr:nvPicPr>
        <xdr:cNvPr id="1786" name="图片 5" descr="clipboard/drawings/NULL"/>
        <xdr:cNvPicPr>
          <a:picLocks noChangeAspect="1"/>
        </xdr:cNvPicPr>
      </xdr:nvPicPr>
      <xdr:blipFill>
        <a:blip r:embed="rId1" r:link="rId2"/>
        <a:stretch>
          <a:fillRect/>
        </a:stretch>
      </xdr:blipFill>
      <xdr:spPr>
        <a:xfrm>
          <a:off x="584200" y="73983850"/>
          <a:ext cx="1358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87" name="图片 2261"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88" name="图片 2262"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89" name="图片 2263"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90" name="图片 2264"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91" name="图片 2265"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92" name="图片 2266"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93" name="图片 2267"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94" name="图片 2268"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95" name="图片 2269"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96" name="图片 2270"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97" name="图片 2271"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98" name="图片 2272"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799" name="图片 2273"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00" name="图片 2274"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01" name="图片 2275"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02" name="图片 2276"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03" name="图片 2277"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04" name="图片 2278"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05" name="图片 2279"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06" name="图片 2280"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07" name="图片 2281"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08" name="图片 2282"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09" name="图片 2283"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10" name="图片 2284"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11" name="图片 2285"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12" name="图片 2286"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13" name="图片 2287"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14" name="图片 2288"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15" name="图片 2289"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16" name="图片 2290"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180340</xdr:rowOff>
    </xdr:to>
    <xdr:pic>
      <xdr:nvPicPr>
        <xdr:cNvPr id="1817" name="图片 1" descr="clipboard/drawings/NULL"/>
        <xdr:cNvPicPr>
          <a:picLocks noChangeAspect="1"/>
        </xdr:cNvPicPr>
      </xdr:nvPicPr>
      <xdr:blipFill>
        <a:blip r:embed="rId1" r:link="rId2"/>
        <a:stretch>
          <a:fillRect/>
        </a:stretch>
      </xdr:blipFill>
      <xdr:spPr>
        <a:xfrm>
          <a:off x="584200" y="73983850"/>
          <a:ext cx="135890" cy="18034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180340</xdr:rowOff>
    </xdr:to>
    <xdr:pic>
      <xdr:nvPicPr>
        <xdr:cNvPr id="1818" name="图片 2" descr="clipboard/drawings/NULL"/>
        <xdr:cNvPicPr>
          <a:picLocks noChangeAspect="1"/>
        </xdr:cNvPicPr>
      </xdr:nvPicPr>
      <xdr:blipFill>
        <a:blip r:embed="rId1" r:link="rId2"/>
        <a:stretch>
          <a:fillRect/>
        </a:stretch>
      </xdr:blipFill>
      <xdr:spPr>
        <a:xfrm>
          <a:off x="584200" y="73983850"/>
          <a:ext cx="135890" cy="18034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161290</xdr:rowOff>
    </xdr:to>
    <xdr:pic>
      <xdr:nvPicPr>
        <xdr:cNvPr id="1819" name="图片 3" descr="clipboard/drawings/NULL"/>
        <xdr:cNvPicPr>
          <a:picLocks noChangeAspect="1"/>
        </xdr:cNvPicPr>
      </xdr:nvPicPr>
      <xdr:blipFill>
        <a:blip r:embed="rId1" r:link="rId2"/>
        <a:stretch>
          <a:fillRect/>
        </a:stretch>
      </xdr:blipFill>
      <xdr:spPr>
        <a:xfrm>
          <a:off x="584200" y="73983850"/>
          <a:ext cx="135890" cy="16129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161290</xdr:rowOff>
    </xdr:to>
    <xdr:pic>
      <xdr:nvPicPr>
        <xdr:cNvPr id="1820" name="图片 4" descr="clipboard/drawings/NULL"/>
        <xdr:cNvPicPr>
          <a:picLocks noChangeAspect="1"/>
        </xdr:cNvPicPr>
      </xdr:nvPicPr>
      <xdr:blipFill>
        <a:blip r:embed="rId1" r:link="rId2"/>
        <a:stretch>
          <a:fillRect/>
        </a:stretch>
      </xdr:blipFill>
      <xdr:spPr>
        <a:xfrm>
          <a:off x="584200" y="73983850"/>
          <a:ext cx="135890" cy="16129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161290</xdr:rowOff>
    </xdr:to>
    <xdr:pic>
      <xdr:nvPicPr>
        <xdr:cNvPr id="1821" name="图片 5" descr="clipboard/drawings/NULL"/>
        <xdr:cNvPicPr>
          <a:picLocks noChangeAspect="1"/>
        </xdr:cNvPicPr>
      </xdr:nvPicPr>
      <xdr:blipFill>
        <a:blip r:embed="rId1" r:link="rId2"/>
        <a:stretch>
          <a:fillRect/>
        </a:stretch>
      </xdr:blipFill>
      <xdr:spPr>
        <a:xfrm>
          <a:off x="584200" y="73983850"/>
          <a:ext cx="1358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22" name="图片 2296"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23" name="图片 2297"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24" name="图片 2298"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25" name="图片 2299"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26" name="图片 2300"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27" name="图片 2301"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28" name="图片 2302"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29" name="图片 2303"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30" name="图片 2304"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31" name="图片 2305"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32" name="图片 2306"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33" name="图片 2307"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34" name="图片 2308"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35" name="图片 2309"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36" name="图片 2310"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37" name="图片 2311"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38" name="图片 2312"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39" name="图片 2313"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40" name="图片 2314"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41" name="图片 2315"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42" name="图片 2316"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43" name="图片 2317"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44" name="图片 2318"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45" name="图片 2319"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46" name="图片 2320"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47" name="图片 2321"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48" name="图片 2322"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49" name="图片 2323"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50" name="图片 2324"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51" name="图片 2325"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180340</xdr:rowOff>
    </xdr:to>
    <xdr:pic>
      <xdr:nvPicPr>
        <xdr:cNvPr id="1852" name="图片 1" descr="clipboard/drawings/NULL"/>
        <xdr:cNvPicPr>
          <a:picLocks noChangeAspect="1"/>
        </xdr:cNvPicPr>
      </xdr:nvPicPr>
      <xdr:blipFill>
        <a:blip r:embed="rId1" r:link="rId2"/>
        <a:stretch>
          <a:fillRect/>
        </a:stretch>
      </xdr:blipFill>
      <xdr:spPr>
        <a:xfrm>
          <a:off x="584200" y="73983850"/>
          <a:ext cx="135890" cy="18034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180340</xdr:rowOff>
    </xdr:to>
    <xdr:pic>
      <xdr:nvPicPr>
        <xdr:cNvPr id="1853" name="图片 2" descr="clipboard/drawings/NULL"/>
        <xdr:cNvPicPr>
          <a:picLocks noChangeAspect="1"/>
        </xdr:cNvPicPr>
      </xdr:nvPicPr>
      <xdr:blipFill>
        <a:blip r:embed="rId1" r:link="rId2"/>
        <a:stretch>
          <a:fillRect/>
        </a:stretch>
      </xdr:blipFill>
      <xdr:spPr>
        <a:xfrm>
          <a:off x="584200" y="73983850"/>
          <a:ext cx="135890" cy="18034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161290</xdr:rowOff>
    </xdr:to>
    <xdr:pic>
      <xdr:nvPicPr>
        <xdr:cNvPr id="1854" name="图片 3" descr="clipboard/drawings/NULL"/>
        <xdr:cNvPicPr>
          <a:picLocks noChangeAspect="1"/>
        </xdr:cNvPicPr>
      </xdr:nvPicPr>
      <xdr:blipFill>
        <a:blip r:embed="rId1" r:link="rId2"/>
        <a:stretch>
          <a:fillRect/>
        </a:stretch>
      </xdr:blipFill>
      <xdr:spPr>
        <a:xfrm>
          <a:off x="584200" y="73983850"/>
          <a:ext cx="135890" cy="16129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161290</xdr:rowOff>
    </xdr:to>
    <xdr:pic>
      <xdr:nvPicPr>
        <xdr:cNvPr id="1855" name="图片 4" descr="clipboard/drawings/NULL"/>
        <xdr:cNvPicPr>
          <a:picLocks noChangeAspect="1"/>
        </xdr:cNvPicPr>
      </xdr:nvPicPr>
      <xdr:blipFill>
        <a:blip r:embed="rId1" r:link="rId2"/>
        <a:stretch>
          <a:fillRect/>
        </a:stretch>
      </xdr:blipFill>
      <xdr:spPr>
        <a:xfrm>
          <a:off x="584200" y="73983850"/>
          <a:ext cx="135890" cy="16129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161290</xdr:rowOff>
    </xdr:to>
    <xdr:pic>
      <xdr:nvPicPr>
        <xdr:cNvPr id="1856" name="图片 5" descr="clipboard/drawings/NULL"/>
        <xdr:cNvPicPr>
          <a:picLocks noChangeAspect="1"/>
        </xdr:cNvPicPr>
      </xdr:nvPicPr>
      <xdr:blipFill>
        <a:blip r:embed="rId1" r:link="rId2"/>
        <a:stretch>
          <a:fillRect/>
        </a:stretch>
      </xdr:blipFill>
      <xdr:spPr>
        <a:xfrm>
          <a:off x="584200" y="73983850"/>
          <a:ext cx="1358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57" name="图片 2331"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58" name="图片 2332"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59" name="图片 2333"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60" name="图片 2334"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61" name="图片 2335"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62" name="图片 2336"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63" name="图片 2337"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64" name="图片 2338"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65" name="图片 2339"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66" name="图片 2340"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67" name="图片 2341"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68" name="图片 2342"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69" name="图片 2343"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70" name="图片 2344"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71" name="图片 2345"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72" name="图片 2346"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73" name="图片 2347"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74" name="图片 2348"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75" name="图片 2349"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76" name="图片 2350"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77" name="图片 2351"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78" name="图片 2352"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79" name="图片 2353"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80" name="图片 2354"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81" name="图片 2355"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82" name="图片 2356"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83" name="图片 2357"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84" name="图片 2358"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85" name="图片 2359"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86" name="图片 2360"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87" name="图片 2361"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88" name="图片 2362"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89" name="图片 2363"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90" name="图片 2364"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91" name="图片 2365"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180340</xdr:rowOff>
    </xdr:to>
    <xdr:pic>
      <xdr:nvPicPr>
        <xdr:cNvPr id="1892" name="图片 1" descr="clipboard/drawings/NULL"/>
        <xdr:cNvPicPr>
          <a:picLocks noChangeAspect="1"/>
        </xdr:cNvPicPr>
      </xdr:nvPicPr>
      <xdr:blipFill>
        <a:blip r:embed="rId1" r:link="rId2"/>
        <a:stretch>
          <a:fillRect/>
        </a:stretch>
      </xdr:blipFill>
      <xdr:spPr>
        <a:xfrm>
          <a:off x="584200" y="73983850"/>
          <a:ext cx="135890" cy="18034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180340</xdr:rowOff>
    </xdr:to>
    <xdr:pic>
      <xdr:nvPicPr>
        <xdr:cNvPr id="1893" name="图片 2" descr="clipboard/drawings/NULL"/>
        <xdr:cNvPicPr>
          <a:picLocks noChangeAspect="1"/>
        </xdr:cNvPicPr>
      </xdr:nvPicPr>
      <xdr:blipFill>
        <a:blip r:embed="rId1" r:link="rId2"/>
        <a:stretch>
          <a:fillRect/>
        </a:stretch>
      </xdr:blipFill>
      <xdr:spPr>
        <a:xfrm>
          <a:off x="584200" y="73983850"/>
          <a:ext cx="135890" cy="18034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161290</xdr:rowOff>
    </xdr:to>
    <xdr:pic>
      <xdr:nvPicPr>
        <xdr:cNvPr id="1894" name="图片 3" descr="clipboard/drawings/NULL"/>
        <xdr:cNvPicPr>
          <a:picLocks noChangeAspect="1"/>
        </xdr:cNvPicPr>
      </xdr:nvPicPr>
      <xdr:blipFill>
        <a:blip r:embed="rId1" r:link="rId2"/>
        <a:stretch>
          <a:fillRect/>
        </a:stretch>
      </xdr:blipFill>
      <xdr:spPr>
        <a:xfrm>
          <a:off x="584200" y="73983850"/>
          <a:ext cx="135890" cy="16129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161290</xdr:rowOff>
    </xdr:to>
    <xdr:pic>
      <xdr:nvPicPr>
        <xdr:cNvPr id="1895" name="图片 4" descr="clipboard/drawings/NULL"/>
        <xdr:cNvPicPr>
          <a:picLocks noChangeAspect="1"/>
        </xdr:cNvPicPr>
      </xdr:nvPicPr>
      <xdr:blipFill>
        <a:blip r:embed="rId1" r:link="rId2"/>
        <a:stretch>
          <a:fillRect/>
        </a:stretch>
      </xdr:blipFill>
      <xdr:spPr>
        <a:xfrm>
          <a:off x="584200" y="73983850"/>
          <a:ext cx="135890" cy="16129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161290</xdr:rowOff>
    </xdr:to>
    <xdr:pic>
      <xdr:nvPicPr>
        <xdr:cNvPr id="1896" name="图片 5" descr="clipboard/drawings/NULL"/>
        <xdr:cNvPicPr>
          <a:picLocks noChangeAspect="1"/>
        </xdr:cNvPicPr>
      </xdr:nvPicPr>
      <xdr:blipFill>
        <a:blip r:embed="rId1" r:link="rId2"/>
        <a:stretch>
          <a:fillRect/>
        </a:stretch>
      </xdr:blipFill>
      <xdr:spPr>
        <a:xfrm>
          <a:off x="584200" y="73983850"/>
          <a:ext cx="1358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97" name="图片 2371"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98" name="图片 2372"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899" name="图片 2373"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00" name="图片 2374"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01" name="图片 2375"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02" name="图片 2376"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03" name="图片 2377"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04" name="图片 2378"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05" name="图片 2379"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06" name="图片 2380"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180340</xdr:rowOff>
    </xdr:to>
    <xdr:pic>
      <xdr:nvPicPr>
        <xdr:cNvPr id="1907" name="图片 1" descr="clipboard/drawings/NULL"/>
        <xdr:cNvPicPr>
          <a:picLocks noChangeAspect="1"/>
        </xdr:cNvPicPr>
      </xdr:nvPicPr>
      <xdr:blipFill>
        <a:blip r:embed="rId1" r:link="rId2"/>
        <a:stretch>
          <a:fillRect/>
        </a:stretch>
      </xdr:blipFill>
      <xdr:spPr>
        <a:xfrm>
          <a:off x="584200" y="73983850"/>
          <a:ext cx="135890" cy="18034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180340</xdr:rowOff>
    </xdr:to>
    <xdr:pic>
      <xdr:nvPicPr>
        <xdr:cNvPr id="1908" name="图片 2" descr="clipboard/drawings/NULL"/>
        <xdr:cNvPicPr>
          <a:picLocks noChangeAspect="1"/>
        </xdr:cNvPicPr>
      </xdr:nvPicPr>
      <xdr:blipFill>
        <a:blip r:embed="rId1" r:link="rId2"/>
        <a:stretch>
          <a:fillRect/>
        </a:stretch>
      </xdr:blipFill>
      <xdr:spPr>
        <a:xfrm>
          <a:off x="584200" y="73983850"/>
          <a:ext cx="135890" cy="18034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161290</xdr:rowOff>
    </xdr:to>
    <xdr:pic>
      <xdr:nvPicPr>
        <xdr:cNvPr id="1909" name="图片 3" descr="clipboard/drawings/NULL"/>
        <xdr:cNvPicPr>
          <a:picLocks noChangeAspect="1"/>
        </xdr:cNvPicPr>
      </xdr:nvPicPr>
      <xdr:blipFill>
        <a:blip r:embed="rId1" r:link="rId2"/>
        <a:stretch>
          <a:fillRect/>
        </a:stretch>
      </xdr:blipFill>
      <xdr:spPr>
        <a:xfrm>
          <a:off x="584200" y="73983850"/>
          <a:ext cx="135890" cy="16129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161290</xdr:rowOff>
    </xdr:to>
    <xdr:pic>
      <xdr:nvPicPr>
        <xdr:cNvPr id="1910" name="图片 4" descr="clipboard/drawings/NULL"/>
        <xdr:cNvPicPr>
          <a:picLocks noChangeAspect="1"/>
        </xdr:cNvPicPr>
      </xdr:nvPicPr>
      <xdr:blipFill>
        <a:blip r:embed="rId1" r:link="rId2"/>
        <a:stretch>
          <a:fillRect/>
        </a:stretch>
      </xdr:blipFill>
      <xdr:spPr>
        <a:xfrm>
          <a:off x="584200" y="73983850"/>
          <a:ext cx="135890" cy="16129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161290</xdr:rowOff>
    </xdr:to>
    <xdr:pic>
      <xdr:nvPicPr>
        <xdr:cNvPr id="1911" name="图片 5" descr="clipboard/drawings/NULL"/>
        <xdr:cNvPicPr>
          <a:picLocks noChangeAspect="1"/>
        </xdr:cNvPicPr>
      </xdr:nvPicPr>
      <xdr:blipFill>
        <a:blip r:embed="rId1" r:link="rId2"/>
        <a:stretch>
          <a:fillRect/>
        </a:stretch>
      </xdr:blipFill>
      <xdr:spPr>
        <a:xfrm>
          <a:off x="584200" y="73983850"/>
          <a:ext cx="1358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12" name="图片 2386"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13" name="图片 2387"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14" name="图片 2388"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15" name="图片 2389"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16" name="图片 2390"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17" name="图片 2391"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18" name="图片 2392"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19" name="图片 2393"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20" name="图片 2394"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21" name="图片 2395"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22" name="图片 2396"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23" name="图片 2397"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24" name="图片 2398"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25" name="图片 2399"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26" name="图片 2400"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27" name="图片 2401"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28" name="图片 2402"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29" name="图片 2403"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30" name="图片 2404"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31" name="图片 2405"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180340</xdr:rowOff>
    </xdr:to>
    <xdr:pic>
      <xdr:nvPicPr>
        <xdr:cNvPr id="1932" name="图片 1" descr="clipboard/drawings/NULL"/>
        <xdr:cNvPicPr>
          <a:picLocks noChangeAspect="1"/>
        </xdr:cNvPicPr>
      </xdr:nvPicPr>
      <xdr:blipFill>
        <a:blip r:embed="rId1" r:link="rId2"/>
        <a:stretch>
          <a:fillRect/>
        </a:stretch>
      </xdr:blipFill>
      <xdr:spPr>
        <a:xfrm>
          <a:off x="584200" y="73983850"/>
          <a:ext cx="135890" cy="18034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180340</xdr:rowOff>
    </xdr:to>
    <xdr:pic>
      <xdr:nvPicPr>
        <xdr:cNvPr id="1933" name="图片 2" descr="clipboard/drawings/NULL"/>
        <xdr:cNvPicPr>
          <a:picLocks noChangeAspect="1"/>
        </xdr:cNvPicPr>
      </xdr:nvPicPr>
      <xdr:blipFill>
        <a:blip r:embed="rId1" r:link="rId2"/>
        <a:stretch>
          <a:fillRect/>
        </a:stretch>
      </xdr:blipFill>
      <xdr:spPr>
        <a:xfrm>
          <a:off x="584200" y="73983850"/>
          <a:ext cx="135890" cy="18034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161290</xdr:rowOff>
    </xdr:to>
    <xdr:pic>
      <xdr:nvPicPr>
        <xdr:cNvPr id="1934" name="图片 3" descr="clipboard/drawings/NULL"/>
        <xdr:cNvPicPr>
          <a:picLocks noChangeAspect="1"/>
        </xdr:cNvPicPr>
      </xdr:nvPicPr>
      <xdr:blipFill>
        <a:blip r:embed="rId1" r:link="rId2"/>
        <a:stretch>
          <a:fillRect/>
        </a:stretch>
      </xdr:blipFill>
      <xdr:spPr>
        <a:xfrm>
          <a:off x="584200" y="73983850"/>
          <a:ext cx="135890" cy="16129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161290</xdr:rowOff>
    </xdr:to>
    <xdr:pic>
      <xdr:nvPicPr>
        <xdr:cNvPr id="1935" name="图片 4" descr="clipboard/drawings/NULL"/>
        <xdr:cNvPicPr>
          <a:picLocks noChangeAspect="1"/>
        </xdr:cNvPicPr>
      </xdr:nvPicPr>
      <xdr:blipFill>
        <a:blip r:embed="rId1" r:link="rId2"/>
        <a:stretch>
          <a:fillRect/>
        </a:stretch>
      </xdr:blipFill>
      <xdr:spPr>
        <a:xfrm>
          <a:off x="584200" y="73983850"/>
          <a:ext cx="135890" cy="16129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161290</xdr:rowOff>
    </xdr:to>
    <xdr:pic>
      <xdr:nvPicPr>
        <xdr:cNvPr id="1936" name="图片 5" descr="clipboard/drawings/NULL"/>
        <xdr:cNvPicPr>
          <a:picLocks noChangeAspect="1"/>
        </xdr:cNvPicPr>
      </xdr:nvPicPr>
      <xdr:blipFill>
        <a:blip r:embed="rId1" r:link="rId2"/>
        <a:stretch>
          <a:fillRect/>
        </a:stretch>
      </xdr:blipFill>
      <xdr:spPr>
        <a:xfrm>
          <a:off x="584200" y="73983850"/>
          <a:ext cx="1358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37" name="图片 2411"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38" name="图片 2412"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39" name="图片 2413"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40" name="图片 2414"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41" name="图片 2415"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42" name="图片 2416"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43" name="图片 2417"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44" name="图片 2418"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45" name="图片 2419"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46" name="图片 2420"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47" name="图片 2421"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48" name="图片 2422"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49" name="图片 2423"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50" name="图片 2424"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51" name="图片 2425"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52" name="图片 2426"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53" name="图片 2427"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54" name="图片 2428"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55" name="图片 2429"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56" name="图片 2430"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57" name="图片 2431"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58" name="图片 2432"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59" name="图片 2433"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60" name="图片 2434"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61" name="图片 2435"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62" name="图片 2436"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63" name="图片 2437"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64" name="图片 2438"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65" name="图片 2439"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66" name="图片 2440"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67" name="图片 2441"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68" name="图片 2442"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69" name="图片 2443"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70" name="图片 2444"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71" name="图片 2445"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180340</xdr:rowOff>
    </xdr:to>
    <xdr:pic>
      <xdr:nvPicPr>
        <xdr:cNvPr id="1972" name="图片 1" descr="clipboard/drawings/NULL"/>
        <xdr:cNvPicPr>
          <a:picLocks noChangeAspect="1"/>
        </xdr:cNvPicPr>
      </xdr:nvPicPr>
      <xdr:blipFill>
        <a:blip r:embed="rId1" r:link="rId2"/>
        <a:stretch>
          <a:fillRect/>
        </a:stretch>
      </xdr:blipFill>
      <xdr:spPr>
        <a:xfrm>
          <a:off x="584200" y="73983850"/>
          <a:ext cx="135890" cy="18034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180340</xdr:rowOff>
    </xdr:to>
    <xdr:pic>
      <xdr:nvPicPr>
        <xdr:cNvPr id="1973" name="图片 2" descr="clipboard/drawings/NULL"/>
        <xdr:cNvPicPr>
          <a:picLocks noChangeAspect="1"/>
        </xdr:cNvPicPr>
      </xdr:nvPicPr>
      <xdr:blipFill>
        <a:blip r:embed="rId1" r:link="rId2"/>
        <a:stretch>
          <a:fillRect/>
        </a:stretch>
      </xdr:blipFill>
      <xdr:spPr>
        <a:xfrm>
          <a:off x="584200" y="73983850"/>
          <a:ext cx="135890" cy="18034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161290</xdr:rowOff>
    </xdr:to>
    <xdr:pic>
      <xdr:nvPicPr>
        <xdr:cNvPr id="1974" name="图片 3" descr="clipboard/drawings/NULL"/>
        <xdr:cNvPicPr>
          <a:picLocks noChangeAspect="1"/>
        </xdr:cNvPicPr>
      </xdr:nvPicPr>
      <xdr:blipFill>
        <a:blip r:embed="rId1" r:link="rId2"/>
        <a:stretch>
          <a:fillRect/>
        </a:stretch>
      </xdr:blipFill>
      <xdr:spPr>
        <a:xfrm>
          <a:off x="584200" y="73983850"/>
          <a:ext cx="135890" cy="16129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161290</xdr:rowOff>
    </xdr:to>
    <xdr:pic>
      <xdr:nvPicPr>
        <xdr:cNvPr id="1975" name="图片 4" descr="clipboard/drawings/NULL"/>
        <xdr:cNvPicPr>
          <a:picLocks noChangeAspect="1"/>
        </xdr:cNvPicPr>
      </xdr:nvPicPr>
      <xdr:blipFill>
        <a:blip r:embed="rId1" r:link="rId2"/>
        <a:stretch>
          <a:fillRect/>
        </a:stretch>
      </xdr:blipFill>
      <xdr:spPr>
        <a:xfrm>
          <a:off x="584200" y="73983850"/>
          <a:ext cx="135890" cy="161290"/>
        </a:xfrm>
        <a:prstGeom prst="rect">
          <a:avLst/>
        </a:prstGeom>
        <a:noFill/>
        <a:ln w="9525">
          <a:noFill/>
        </a:ln>
      </xdr:spPr>
    </xdr:pic>
    <xdr:clientData/>
  </xdr:twoCellAnchor>
  <xdr:twoCellAnchor editAs="oneCell">
    <xdr:from>
      <xdr:col>1</xdr:col>
      <xdr:colOff>116840</xdr:colOff>
      <xdr:row>46</xdr:row>
      <xdr:rowOff>0</xdr:rowOff>
    </xdr:from>
    <xdr:to>
      <xdr:col>1</xdr:col>
      <xdr:colOff>252730</xdr:colOff>
      <xdr:row>46</xdr:row>
      <xdr:rowOff>161290</xdr:rowOff>
    </xdr:to>
    <xdr:pic>
      <xdr:nvPicPr>
        <xdr:cNvPr id="1976" name="图片 5" descr="clipboard/drawings/NULL"/>
        <xdr:cNvPicPr>
          <a:picLocks noChangeAspect="1"/>
        </xdr:cNvPicPr>
      </xdr:nvPicPr>
      <xdr:blipFill>
        <a:blip r:embed="rId1" r:link="rId2"/>
        <a:stretch>
          <a:fillRect/>
        </a:stretch>
      </xdr:blipFill>
      <xdr:spPr>
        <a:xfrm>
          <a:off x="584200" y="73983850"/>
          <a:ext cx="1358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77" name="图片 2451"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78" name="图片 2452"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79" name="图片 2453"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80" name="图片 2454"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81" name="图片 2455"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82" name="图片 2456"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83" name="图片 2457"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84" name="图片 2458"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85" name="图片 2459"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86" name="图片 2460"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87" name="图片 2461"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88" name="图片 2462"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89" name="图片 2463"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90" name="图片 2464"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91" name="图片 2465"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92" name="图片 2466"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93" name="图片 2467"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94" name="图片 2468"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95" name="图片 2469"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96" name="图片 2470"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97" name="图片 796"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98" name="图片 797"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1999" name="图片 798"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2000" name="图片 799"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twoCellAnchor editAs="oneCell">
    <xdr:from>
      <xdr:col>1</xdr:col>
      <xdr:colOff>127000</xdr:colOff>
      <xdr:row>46</xdr:row>
      <xdr:rowOff>0</xdr:rowOff>
    </xdr:from>
    <xdr:to>
      <xdr:col>1</xdr:col>
      <xdr:colOff>275590</xdr:colOff>
      <xdr:row>46</xdr:row>
      <xdr:rowOff>161290</xdr:rowOff>
    </xdr:to>
    <xdr:pic>
      <xdr:nvPicPr>
        <xdr:cNvPr id="2001" name="图片 800" descr="clipboard/drawings/NULL"/>
        <xdr:cNvPicPr>
          <a:picLocks noChangeAspect="1"/>
        </xdr:cNvPicPr>
      </xdr:nvPicPr>
      <xdr:blipFill>
        <a:blip r:embed="rId1" r:link="rId2"/>
        <a:stretch>
          <a:fillRect/>
        </a:stretch>
      </xdr:blipFill>
      <xdr:spPr>
        <a:xfrm>
          <a:off x="594360" y="73983850"/>
          <a:ext cx="148590" cy="16129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47"/>
  <sheetViews>
    <sheetView tabSelected="1" zoomScale="60" zoomScaleNormal="60" topLeftCell="B1" workbookViewId="0">
      <pane ySplit="6" topLeftCell="A7" activePane="bottomLeft" state="frozen"/>
      <selection/>
      <selection pane="bottomLeft" activeCell="B26" sqref="$A26:$XFD26"/>
    </sheetView>
  </sheetViews>
  <sheetFormatPr defaultColWidth="9" defaultRowHeight="13.5"/>
  <cols>
    <col min="1" max="1" width="6.13333333333333" style="4" customWidth="1"/>
    <col min="2" max="2" width="11.1" style="4" customWidth="1"/>
    <col min="3" max="3" width="19.7916666666667" style="4" customWidth="1"/>
    <col min="4" max="4" width="10.3583333333333" style="4" customWidth="1"/>
    <col min="5" max="5" width="59.6416666666667" style="4" customWidth="1"/>
    <col min="6" max="6" width="15.35" style="4" hidden="1" customWidth="1"/>
    <col min="7" max="7" width="12.725" style="4" customWidth="1"/>
    <col min="8" max="8" width="10.6333333333333" style="5" customWidth="1"/>
    <col min="9" max="9" width="15.775" style="5" customWidth="1"/>
    <col min="10" max="10" width="14.8916666666667" style="5" customWidth="1"/>
    <col min="11" max="11" width="36.25" style="5" customWidth="1"/>
    <col min="12" max="12" width="15.3416666666667" style="6" customWidth="1"/>
    <col min="13" max="13" width="15.5583333333333" style="6" customWidth="1"/>
    <col min="14" max="14" width="15.55" style="6" customWidth="1"/>
    <col min="15" max="15" width="15.5583333333333" style="6"/>
    <col min="16" max="16" width="13.8916666666667" style="6"/>
    <col min="17" max="17" width="13.5333333333333" style="6" customWidth="1"/>
    <col min="18" max="18" width="10.9" style="6" customWidth="1"/>
    <col min="19" max="19" width="13.4083333333333" style="6" hidden="1" customWidth="1"/>
    <col min="20" max="20" width="10.6333333333333" style="6" hidden="1" customWidth="1"/>
    <col min="21" max="21" width="8.63333333333333" style="6" hidden="1" customWidth="1"/>
    <col min="22" max="23" width="12.6333333333333" style="6" customWidth="1"/>
    <col min="24" max="24" width="14.5833333333333" style="6" customWidth="1"/>
    <col min="25" max="25" width="12.9166666666667" style="6" customWidth="1"/>
    <col min="26" max="26" width="12.6333333333333" style="6" customWidth="1"/>
    <col min="27" max="27" width="16.6333333333333" style="5" customWidth="1"/>
    <col min="28" max="16384" width="9" style="5"/>
  </cols>
  <sheetData>
    <row r="1" ht="27" customHeight="1" spans="1:27">
      <c r="A1" s="7" t="s">
        <v>0</v>
      </c>
      <c r="B1" s="7"/>
      <c r="C1" s="7"/>
      <c r="D1" s="8"/>
      <c r="E1" s="8"/>
      <c r="F1" s="8"/>
      <c r="G1" s="8"/>
      <c r="H1" s="1"/>
      <c r="I1" s="1"/>
      <c r="J1" s="1"/>
      <c r="K1" s="1"/>
      <c r="L1" s="40"/>
      <c r="M1" s="40"/>
      <c r="N1" s="40"/>
      <c r="O1" s="40"/>
      <c r="P1" s="40"/>
      <c r="Q1" s="40"/>
      <c r="R1" s="40"/>
      <c r="S1" s="40"/>
      <c r="T1" s="40"/>
      <c r="U1" s="40"/>
      <c r="V1" s="40"/>
      <c r="W1" s="40"/>
      <c r="X1" s="40"/>
      <c r="Y1" s="40"/>
      <c r="Z1" s="40"/>
      <c r="AA1" s="1"/>
    </row>
    <row r="2" s="1" customFormat="1" ht="35" customHeight="1" spans="1:27">
      <c r="A2" s="9" t="s">
        <v>1</v>
      </c>
      <c r="B2" s="10"/>
      <c r="C2" s="10"/>
      <c r="D2" s="10"/>
      <c r="E2" s="10"/>
      <c r="F2" s="10"/>
      <c r="G2" s="10"/>
      <c r="H2" s="10"/>
      <c r="I2" s="10"/>
      <c r="J2" s="10"/>
      <c r="K2" s="10"/>
      <c r="L2" s="10"/>
      <c r="M2" s="10"/>
      <c r="N2" s="10"/>
      <c r="O2" s="10"/>
      <c r="P2" s="10"/>
      <c r="Q2" s="10"/>
      <c r="R2" s="10"/>
      <c r="S2" s="10"/>
      <c r="T2" s="10"/>
      <c r="U2" s="10"/>
      <c r="V2" s="10"/>
      <c r="W2" s="10"/>
      <c r="X2" s="10"/>
      <c r="Y2" s="10"/>
      <c r="Z2" s="10"/>
      <c r="AA2" s="66"/>
    </row>
    <row r="3" s="1" customFormat="1" spans="1:27">
      <c r="A3" s="11"/>
      <c r="B3" s="12"/>
      <c r="C3" s="12"/>
      <c r="D3" s="12"/>
      <c r="E3" s="12"/>
      <c r="F3" s="12"/>
      <c r="G3" s="12"/>
      <c r="H3" s="12"/>
      <c r="I3" s="12"/>
      <c r="J3" s="12"/>
      <c r="K3" s="12"/>
      <c r="L3" s="12"/>
      <c r="M3" s="12"/>
      <c r="N3" s="12"/>
      <c r="O3" s="12"/>
      <c r="P3" s="12"/>
      <c r="Q3" s="12"/>
      <c r="R3" s="12"/>
      <c r="S3" s="12"/>
      <c r="T3" s="12"/>
      <c r="U3" s="12"/>
      <c r="V3" s="12"/>
      <c r="W3" s="12"/>
      <c r="X3" s="12"/>
      <c r="Y3" s="12"/>
      <c r="Z3" s="12"/>
      <c r="AA3" s="67"/>
    </row>
    <row r="4" s="1" customFormat="1" ht="45" customHeight="1" spans="1:27">
      <c r="A4" s="13" t="s">
        <v>2</v>
      </c>
      <c r="B4" s="13" t="s">
        <v>3</v>
      </c>
      <c r="C4" s="13" t="s">
        <v>4</v>
      </c>
      <c r="D4" s="13" t="s">
        <v>5</v>
      </c>
      <c r="E4" s="13" t="s">
        <v>6</v>
      </c>
      <c r="F4" s="14" t="s">
        <v>7</v>
      </c>
      <c r="G4" s="13" t="s">
        <v>8</v>
      </c>
      <c r="H4" s="13" t="s">
        <v>9</v>
      </c>
      <c r="I4" s="13" t="s">
        <v>10</v>
      </c>
      <c r="J4" s="13" t="s">
        <v>11</v>
      </c>
      <c r="K4" s="41" t="s">
        <v>12</v>
      </c>
      <c r="L4" s="42"/>
      <c r="M4" s="43" t="s">
        <v>13</v>
      </c>
      <c r="N4" s="44"/>
      <c r="O4" s="44"/>
      <c r="P4" s="44"/>
      <c r="Q4" s="44"/>
      <c r="R4" s="44"/>
      <c r="S4" s="44"/>
      <c r="T4" s="44"/>
      <c r="U4" s="44"/>
      <c r="V4" s="43" t="s">
        <v>14</v>
      </c>
      <c r="W4" s="44"/>
      <c r="X4" s="44"/>
      <c r="Y4" s="44"/>
      <c r="Z4" s="42"/>
      <c r="AA4" s="68" t="s">
        <v>15</v>
      </c>
    </row>
    <row r="5" s="1" customFormat="1" ht="59" customHeight="1" spans="1:27">
      <c r="A5" s="13"/>
      <c r="B5" s="13"/>
      <c r="C5" s="13"/>
      <c r="D5" s="13"/>
      <c r="E5" s="13"/>
      <c r="F5" s="14"/>
      <c r="G5" s="13"/>
      <c r="H5" s="13"/>
      <c r="I5" s="13"/>
      <c r="J5" s="13"/>
      <c r="K5" s="45" t="s">
        <v>16</v>
      </c>
      <c r="L5" s="46" t="s">
        <v>17</v>
      </c>
      <c r="M5" s="46" t="s">
        <v>18</v>
      </c>
      <c r="N5" s="46" t="s">
        <v>19</v>
      </c>
      <c r="O5" s="46" t="s">
        <v>20</v>
      </c>
      <c r="P5" s="46" t="s">
        <v>21</v>
      </c>
      <c r="Q5" s="46" t="s">
        <v>22</v>
      </c>
      <c r="R5" s="46" t="s">
        <v>23</v>
      </c>
      <c r="S5" s="46" t="s">
        <v>24</v>
      </c>
      <c r="T5" s="46" t="s">
        <v>25</v>
      </c>
      <c r="U5" s="46" t="s">
        <v>26</v>
      </c>
      <c r="V5" s="46" t="s">
        <v>27</v>
      </c>
      <c r="W5" s="46" t="s">
        <v>28</v>
      </c>
      <c r="X5" s="46" t="s">
        <v>29</v>
      </c>
      <c r="Y5" s="69" t="s">
        <v>30</v>
      </c>
      <c r="Z5" s="70"/>
      <c r="AA5" s="68"/>
    </row>
    <row r="6" s="1" customFormat="1" ht="55" customHeight="1" spans="1:27">
      <c r="A6" s="15"/>
      <c r="B6" s="15"/>
      <c r="C6" s="15"/>
      <c r="D6" s="15"/>
      <c r="E6" s="15"/>
      <c r="F6" s="16"/>
      <c r="G6" s="15"/>
      <c r="H6" s="15"/>
      <c r="I6" s="15"/>
      <c r="J6" s="15"/>
      <c r="K6" s="15"/>
      <c r="L6" s="47"/>
      <c r="M6" s="47"/>
      <c r="N6" s="47"/>
      <c r="O6" s="47"/>
      <c r="P6" s="47"/>
      <c r="Q6" s="47"/>
      <c r="R6" s="47"/>
      <c r="S6" s="47"/>
      <c r="T6" s="47"/>
      <c r="U6" s="47"/>
      <c r="V6" s="47"/>
      <c r="W6" s="47"/>
      <c r="X6" s="47"/>
      <c r="Y6" s="71" t="s">
        <v>31</v>
      </c>
      <c r="Z6" s="71" t="s">
        <v>32</v>
      </c>
      <c r="AA6" s="72"/>
    </row>
    <row r="7" s="2" customFormat="1" ht="35" customHeight="1" spans="1:27">
      <c r="A7" s="17" t="s">
        <v>33</v>
      </c>
      <c r="B7" s="17"/>
      <c r="C7" s="17"/>
      <c r="D7" s="17"/>
      <c r="E7" s="18">
        <f>E8+E23+E25+E30+E40+E42+E44</f>
        <v>33</v>
      </c>
      <c r="F7" s="19"/>
      <c r="G7" s="19"/>
      <c r="H7" s="19"/>
      <c r="I7" s="48"/>
      <c r="J7" s="48"/>
      <c r="K7" s="19"/>
      <c r="L7" s="49">
        <f t="shared" ref="L7:Z7" si="0">L8+L23+L25+L30+L40+L42+L44</f>
        <v>20925</v>
      </c>
      <c r="M7" s="49">
        <f t="shared" si="0"/>
        <v>21425</v>
      </c>
      <c r="N7" s="49">
        <f t="shared" si="0"/>
        <v>14076</v>
      </c>
      <c r="O7" s="49">
        <f t="shared" si="0"/>
        <v>4272</v>
      </c>
      <c r="P7" s="49">
        <f t="shared" si="0"/>
        <v>540</v>
      </c>
      <c r="Q7" s="49">
        <f t="shared" si="0"/>
        <v>2037</v>
      </c>
      <c r="R7" s="49">
        <f t="shared" si="0"/>
        <v>500</v>
      </c>
      <c r="S7" s="49">
        <f t="shared" si="0"/>
        <v>0</v>
      </c>
      <c r="T7" s="49">
        <f t="shared" si="0"/>
        <v>0</v>
      </c>
      <c r="U7" s="49">
        <f t="shared" si="0"/>
        <v>0</v>
      </c>
      <c r="V7" s="49">
        <f t="shared" si="0"/>
        <v>640.4</v>
      </c>
      <c r="W7" s="49">
        <f t="shared" si="0"/>
        <v>5115</v>
      </c>
      <c r="X7" s="49">
        <f t="shared" si="0"/>
        <v>37902</v>
      </c>
      <c r="Y7" s="49">
        <f t="shared" si="0"/>
        <v>2072</v>
      </c>
      <c r="Z7" s="49">
        <f t="shared" si="0"/>
        <v>8448</v>
      </c>
      <c r="AA7" s="49"/>
    </row>
    <row r="8" s="2" customFormat="1" ht="35" customHeight="1" spans="1:27">
      <c r="A8" s="19" t="s">
        <v>34</v>
      </c>
      <c r="B8" s="19"/>
      <c r="C8" s="19"/>
      <c r="D8" s="19"/>
      <c r="E8" s="18">
        <v>14</v>
      </c>
      <c r="F8" s="19"/>
      <c r="G8" s="19"/>
      <c r="H8" s="19"/>
      <c r="I8" s="48"/>
      <c r="J8" s="48"/>
      <c r="K8" s="19"/>
      <c r="L8" s="49">
        <f t="shared" ref="L8:Z8" si="1">SUM(L9:L22)</f>
        <v>12979.59</v>
      </c>
      <c r="M8" s="49">
        <f t="shared" si="1"/>
        <v>12979.59</v>
      </c>
      <c r="N8" s="49">
        <f t="shared" si="1"/>
        <v>8870.59</v>
      </c>
      <c r="O8" s="49">
        <f t="shared" si="1"/>
        <v>3017</v>
      </c>
      <c r="P8" s="49">
        <f t="shared" si="1"/>
        <v>130</v>
      </c>
      <c r="Q8" s="49">
        <f t="shared" si="1"/>
        <v>962</v>
      </c>
      <c r="R8" s="49">
        <f t="shared" si="1"/>
        <v>0</v>
      </c>
      <c r="S8" s="49">
        <f t="shared" si="1"/>
        <v>0</v>
      </c>
      <c r="T8" s="49">
        <f t="shared" si="1"/>
        <v>0</v>
      </c>
      <c r="U8" s="49">
        <f t="shared" si="1"/>
        <v>0</v>
      </c>
      <c r="V8" s="49">
        <f t="shared" si="1"/>
        <v>640.4</v>
      </c>
      <c r="W8" s="49">
        <f t="shared" si="1"/>
        <v>2048</v>
      </c>
      <c r="X8" s="49">
        <f t="shared" si="1"/>
        <v>5481</v>
      </c>
      <c r="Y8" s="49">
        <f t="shared" si="1"/>
        <v>553</v>
      </c>
      <c r="Z8" s="49">
        <f t="shared" si="1"/>
        <v>2051</v>
      </c>
      <c r="AA8" s="49"/>
    </row>
    <row r="9" s="3" customFormat="1" ht="171" customHeight="1" spans="1:27">
      <c r="A9" s="20">
        <v>1</v>
      </c>
      <c r="B9" s="20" t="s">
        <v>33</v>
      </c>
      <c r="C9" s="20" t="s">
        <v>35</v>
      </c>
      <c r="D9" s="20" t="s">
        <v>36</v>
      </c>
      <c r="E9" s="21" t="s">
        <v>37</v>
      </c>
      <c r="F9" s="20" t="s">
        <v>38</v>
      </c>
      <c r="G9" s="20" t="s">
        <v>39</v>
      </c>
      <c r="H9" s="20" t="s">
        <v>40</v>
      </c>
      <c r="I9" s="50">
        <v>45383</v>
      </c>
      <c r="J9" s="50">
        <v>45597</v>
      </c>
      <c r="K9" s="51" t="s">
        <v>41</v>
      </c>
      <c r="L9" s="52">
        <v>847.5</v>
      </c>
      <c r="M9" s="52">
        <f t="shared" ref="M9:M20" si="2">SUM(N9:R9)</f>
        <v>847.5</v>
      </c>
      <c r="N9" s="52">
        <v>557.5</v>
      </c>
      <c r="O9" s="52">
        <v>200</v>
      </c>
      <c r="P9" s="52"/>
      <c r="Q9" s="52">
        <v>90</v>
      </c>
      <c r="R9" s="52"/>
      <c r="S9" s="52"/>
      <c r="T9" s="52"/>
      <c r="U9" s="52"/>
      <c r="V9" s="52"/>
      <c r="W9" s="52">
        <v>565</v>
      </c>
      <c r="X9" s="52"/>
      <c r="Y9" s="52">
        <v>267</v>
      </c>
      <c r="Z9" s="52">
        <v>962</v>
      </c>
      <c r="AA9" s="73" t="s">
        <v>42</v>
      </c>
    </row>
    <row r="10" s="2" customFormat="1" ht="226" customHeight="1" spans="1:27">
      <c r="A10" s="22">
        <v>2</v>
      </c>
      <c r="B10" s="22" t="s">
        <v>33</v>
      </c>
      <c r="C10" s="22" t="s">
        <v>43</v>
      </c>
      <c r="D10" s="22" t="s">
        <v>44</v>
      </c>
      <c r="E10" s="23" t="s">
        <v>45</v>
      </c>
      <c r="F10" s="22" t="s">
        <v>38</v>
      </c>
      <c r="G10" s="22" t="s">
        <v>39</v>
      </c>
      <c r="H10" s="22" t="s">
        <v>40</v>
      </c>
      <c r="I10" s="53">
        <v>45383</v>
      </c>
      <c r="J10" s="53">
        <v>45598</v>
      </c>
      <c r="K10" s="27" t="s">
        <v>46</v>
      </c>
      <c r="L10" s="54">
        <v>1950</v>
      </c>
      <c r="M10" s="54">
        <f t="shared" si="2"/>
        <v>1950</v>
      </c>
      <c r="N10" s="54">
        <v>1450</v>
      </c>
      <c r="O10" s="54">
        <v>350</v>
      </c>
      <c r="P10" s="54"/>
      <c r="Q10" s="54">
        <v>150</v>
      </c>
      <c r="R10" s="54"/>
      <c r="S10" s="54"/>
      <c r="T10" s="54"/>
      <c r="U10" s="54"/>
      <c r="V10" s="54">
        <v>40</v>
      </c>
      <c r="W10" s="54">
        <v>89</v>
      </c>
      <c r="X10" s="54">
        <v>433</v>
      </c>
      <c r="Y10" s="54">
        <v>10</v>
      </c>
      <c r="Z10" s="54">
        <v>41</v>
      </c>
      <c r="AA10" s="36" t="s">
        <v>47</v>
      </c>
    </row>
    <row r="11" s="3" customFormat="1" ht="145" customHeight="1" spans="1:27">
      <c r="A11" s="20">
        <v>3</v>
      </c>
      <c r="B11" s="20" t="s">
        <v>33</v>
      </c>
      <c r="C11" s="20" t="s">
        <v>48</v>
      </c>
      <c r="D11" s="20" t="s">
        <v>49</v>
      </c>
      <c r="E11" s="24" t="s">
        <v>50</v>
      </c>
      <c r="F11" s="20" t="s">
        <v>38</v>
      </c>
      <c r="G11" s="20" t="s">
        <v>39</v>
      </c>
      <c r="H11" s="20" t="s">
        <v>40</v>
      </c>
      <c r="I11" s="50">
        <v>45383</v>
      </c>
      <c r="J11" s="50">
        <v>45599</v>
      </c>
      <c r="K11" s="51" t="s">
        <v>51</v>
      </c>
      <c r="L11" s="52">
        <f>SUM(N11:Q11)</f>
        <v>614.09</v>
      </c>
      <c r="M11" s="52">
        <f t="shared" si="2"/>
        <v>614.09</v>
      </c>
      <c r="N11" s="52">
        <v>300</v>
      </c>
      <c r="O11" s="52">
        <v>40</v>
      </c>
      <c r="P11" s="52">
        <v>130</v>
      </c>
      <c r="Q11" s="52">
        <v>144.09</v>
      </c>
      <c r="R11" s="52"/>
      <c r="S11" s="52"/>
      <c r="T11" s="52"/>
      <c r="U11" s="52"/>
      <c r="V11" s="52"/>
      <c r="W11" s="52">
        <v>94</v>
      </c>
      <c r="X11" s="52">
        <v>315</v>
      </c>
      <c r="Y11" s="52">
        <v>9</v>
      </c>
      <c r="Z11" s="52">
        <v>40</v>
      </c>
      <c r="AA11" s="73" t="s">
        <v>52</v>
      </c>
    </row>
    <row r="12" s="3" customFormat="1" ht="328" customHeight="1" spans="1:27">
      <c r="A12" s="20">
        <v>4</v>
      </c>
      <c r="B12" s="20" t="s">
        <v>33</v>
      </c>
      <c r="C12" s="20" t="s">
        <v>53</v>
      </c>
      <c r="D12" s="20" t="s">
        <v>54</v>
      </c>
      <c r="E12" s="24" t="s">
        <v>55</v>
      </c>
      <c r="F12" s="20" t="s">
        <v>38</v>
      </c>
      <c r="G12" s="20" t="s">
        <v>39</v>
      </c>
      <c r="H12" s="20" t="s">
        <v>40</v>
      </c>
      <c r="I12" s="50">
        <v>45355</v>
      </c>
      <c r="J12" s="50">
        <v>45600</v>
      </c>
      <c r="K12" s="51" t="s">
        <v>56</v>
      </c>
      <c r="L12" s="52">
        <v>98</v>
      </c>
      <c r="M12" s="52">
        <f t="shared" si="2"/>
        <v>98</v>
      </c>
      <c r="N12" s="52">
        <v>68</v>
      </c>
      <c r="O12" s="52">
        <v>10</v>
      </c>
      <c r="P12" s="52"/>
      <c r="Q12" s="52">
        <v>20</v>
      </c>
      <c r="R12" s="52"/>
      <c r="S12" s="52"/>
      <c r="T12" s="52"/>
      <c r="U12" s="52"/>
      <c r="V12" s="52">
        <v>5</v>
      </c>
      <c r="W12" s="52">
        <v>82</v>
      </c>
      <c r="X12" s="52">
        <v>333</v>
      </c>
      <c r="Y12" s="52">
        <v>44</v>
      </c>
      <c r="Z12" s="52">
        <v>189</v>
      </c>
      <c r="AA12" s="73" t="s">
        <v>42</v>
      </c>
    </row>
    <row r="13" s="3" customFormat="1" ht="208" customHeight="1" spans="1:27">
      <c r="A13" s="20">
        <v>5</v>
      </c>
      <c r="B13" s="20" t="s">
        <v>33</v>
      </c>
      <c r="C13" s="20" t="s">
        <v>57</v>
      </c>
      <c r="D13" s="20" t="s">
        <v>33</v>
      </c>
      <c r="E13" s="24" t="s">
        <v>58</v>
      </c>
      <c r="F13" s="20" t="s">
        <v>38</v>
      </c>
      <c r="G13" s="20" t="s">
        <v>39</v>
      </c>
      <c r="H13" s="20" t="s">
        <v>40</v>
      </c>
      <c r="I13" s="50">
        <v>45356</v>
      </c>
      <c r="J13" s="50">
        <v>45601</v>
      </c>
      <c r="K13" s="51" t="s">
        <v>59</v>
      </c>
      <c r="L13" s="52">
        <v>950</v>
      </c>
      <c r="M13" s="52">
        <f t="shared" si="2"/>
        <v>950</v>
      </c>
      <c r="N13" s="52">
        <v>700</v>
      </c>
      <c r="O13" s="52">
        <v>150</v>
      </c>
      <c r="P13" s="52"/>
      <c r="Q13" s="52">
        <v>100</v>
      </c>
      <c r="R13" s="52"/>
      <c r="S13" s="52"/>
      <c r="T13" s="52"/>
      <c r="U13" s="52"/>
      <c r="V13" s="52">
        <v>84</v>
      </c>
      <c r="W13" s="52">
        <v>300</v>
      </c>
      <c r="X13" s="52">
        <v>1000</v>
      </c>
      <c r="Y13" s="52">
        <v>35</v>
      </c>
      <c r="Z13" s="52">
        <v>106</v>
      </c>
      <c r="AA13" s="73" t="s">
        <v>42</v>
      </c>
    </row>
    <row r="14" s="2" customFormat="1" ht="158" customHeight="1" spans="1:27">
      <c r="A14" s="22">
        <v>6</v>
      </c>
      <c r="B14" s="22" t="s">
        <v>33</v>
      </c>
      <c r="C14" s="22" t="s">
        <v>60</v>
      </c>
      <c r="D14" s="22" t="s">
        <v>61</v>
      </c>
      <c r="E14" s="25" t="s">
        <v>62</v>
      </c>
      <c r="F14" s="22" t="s">
        <v>38</v>
      </c>
      <c r="G14" s="22" t="s">
        <v>63</v>
      </c>
      <c r="H14" s="26" t="s">
        <v>64</v>
      </c>
      <c r="I14" s="53">
        <v>45357</v>
      </c>
      <c r="J14" s="53">
        <v>45602</v>
      </c>
      <c r="K14" s="27" t="s">
        <v>65</v>
      </c>
      <c r="L14" s="54">
        <v>170</v>
      </c>
      <c r="M14" s="54">
        <f t="shared" si="2"/>
        <v>170</v>
      </c>
      <c r="N14" s="54">
        <v>150</v>
      </c>
      <c r="O14" s="54">
        <v>20</v>
      </c>
      <c r="P14" s="54"/>
      <c r="Q14" s="54">
        <v>0</v>
      </c>
      <c r="R14" s="54"/>
      <c r="S14" s="54"/>
      <c r="T14" s="54"/>
      <c r="U14" s="54"/>
      <c r="V14" s="54"/>
      <c r="W14" s="54">
        <v>78</v>
      </c>
      <c r="X14" s="54">
        <v>337</v>
      </c>
      <c r="Y14" s="54">
        <v>18</v>
      </c>
      <c r="Z14" s="54">
        <v>68</v>
      </c>
      <c r="AA14" s="36" t="s">
        <v>42</v>
      </c>
    </row>
    <row r="15" s="3" customFormat="1" ht="211" customHeight="1" spans="1:27">
      <c r="A15" s="20">
        <v>7</v>
      </c>
      <c r="B15" s="20" t="s">
        <v>33</v>
      </c>
      <c r="C15" s="20" t="s">
        <v>66</v>
      </c>
      <c r="D15" s="20" t="s">
        <v>33</v>
      </c>
      <c r="E15" s="21" t="s">
        <v>67</v>
      </c>
      <c r="F15" s="20" t="s">
        <v>38</v>
      </c>
      <c r="G15" s="20" t="s">
        <v>39</v>
      </c>
      <c r="H15" s="20" t="s">
        <v>40</v>
      </c>
      <c r="I15" s="50">
        <v>45358</v>
      </c>
      <c r="J15" s="50">
        <v>45603</v>
      </c>
      <c r="K15" s="51" t="s">
        <v>68</v>
      </c>
      <c r="L15" s="52">
        <v>1000</v>
      </c>
      <c r="M15" s="52">
        <f t="shared" si="2"/>
        <v>1000</v>
      </c>
      <c r="N15" s="55">
        <v>793</v>
      </c>
      <c r="O15" s="55">
        <v>100</v>
      </c>
      <c r="P15" s="55"/>
      <c r="Q15" s="55">
        <v>107</v>
      </c>
      <c r="R15" s="55"/>
      <c r="S15" s="55"/>
      <c r="T15" s="55"/>
      <c r="U15" s="55"/>
      <c r="V15" s="52">
        <v>50</v>
      </c>
      <c r="W15" s="52">
        <v>300</v>
      </c>
      <c r="X15" s="52">
        <v>1000</v>
      </c>
      <c r="Y15" s="52">
        <v>60</v>
      </c>
      <c r="Z15" s="52">
        <v>240</v>
      </c>
      <c r="AA15" s="73" t="s">
        <v>42</v>
      </c>
    </row>
    <row r="16" s="2" customFormat="1" ht="172" customHeight="1" spans="1:27">
      <c r="A16" s="22">
        <v>8</v>
      </c>
      <c r="B16" s="22" t="s">
        <v>33</v>
      </c>
      <c r="C16" s="22" t="s">
        <v>69</v>
      </c>
      <c r="D16" s="22" t="s">
        <v>70</v>
      </c>
      <c r="E16" s="25" t="s">
        <v>71</v>
      </c>
      <c r="F16" s="22" t="s">
        <v>38</v>
      </c>
      <c r="G16" s="22" t="s">
        <v>72</v>
      </c>
      <c r="H16" s="27" t="s">
        <v>73</v>
      </c>
      <c r="I16" s="53">
        <v>45359</v>
      </c>
      <c r="J16" s="53">
        <v>45595</v>
      </c>
      <c r="K16" s="27" t="s">
        <v>74</v>
      </c>
      <c r="L16" s="54">
        <v>1900</v>
      </c>
      <c r="M16" s="54">
        <f t="shared" si="2"/>
        <v>1900</v>
      </c>
      <c r="N16" s="56">
        <v>1200</v>
      </c>
      <c r="O16" s="56">
        <v>700</v>
      </c>
      <c r="P16" s="56"/>
      <c r="Q16" s="56">
        <v>0</v>
      </c>
      <c r="R16" s="56"/>
      <c r="S16" s="56"/>
      <c r="T16" s="56"/>
      <c r="U16" s="56"/>
      <c r="V16" s="54" t="s">
        <v>75</v>
      </c>
      <c r="W16" s="54">
        <v>99</v>
      </c>
      <c r="X16" s="54">
        <v>387</v>
      </c>
      <c r="Y16" s="54">
        <v>18</v>
      </c>
      <c r="Z16" s="54">
        <v>68</v>
      </c>
      <c r="AA16" s="36" t="s">
        <v>42</v>
      </c>
    </row>
    <row r="17" s="2" customFormat="1" ht="226" customHeight="1" spans="1:27">
      <c r="A17" s="22">
        <v>9</v>
      </c>
      <c r="B17" s="22" t="s">
        <v>33</v>
      </c>
      <c r="C17" s="22" t="s">
        <v>76</v>
      </c>
      <c r="D17" s="22" t="s">
        <v>77</v>
      </c>
      <c r="E17" s="23" t="s">
        <v>78</v>
      </c>
      <c r="F17" s="22" t="s">
        <v>38</v>
      </c>
      <c r="G17" s="22" t="s">
        <v>72</v>
      </c>
      <c r="H17" s="27" t="s">
        <v>73</v>
      </c>
      <c r="I17" s="53">
        <v>45360</v>
      </c>
      <c r="J17" s="53">
        <v>45595</v>
      </c>
      <c r="K17" s="27" t="s">
        <v>79</v>
      </c>
      <c r="L17" s="54">
        <v>1810</v>
      </c>
      <c r="M17" s="54">
        <f t="shared" si="2"/>
        <v>1810</v>
      </c>
      <c r="N17" s="56">
        <v>1000</v>
      </c>
      <c r="O17" s="56">
        <v>810</v>
      </c>
      <c r="P17" s="56"/>
      <c r="Q17" s="56">
        <v>0</v>
      </c>
      <c r="R17" s="56"/>
      <c r="S17" s="56"/>
      <c r="T17" s="56"/>
      <c r="U17" s="56"/>
      <c r="V17" s="54">
        <v>400</v>
      </c>
      <c r="W17" s="54">
        <v>101</v>
      </c>
      <c r="X17" s="54">
        <v>335</v>
      </c>
      <c r="Y17" s="54">
        <v>20</v>
      </c>
      <c r="Z17" s="54">
        <v>78</v>
      </c>
      <c r="AA17" s="36" t="s">
        <v>42</v>
      </c>
    </row>
    <row r="18" s="2" customFormat="1" ht="143" customHeight="1" spans="1:27">
      <c r="A18" s="22">
        <v>10</v>
      </c>
      <c r="B18" s="22" t="s">
        <v>33</v>
      </c>
      <c r="C18" s="22" t="s">
        <v>80</v>
      </c>
      <c r="D18" s="22" t="s">
        <v>81</v>
      </c>
      <c r="E18" s="23" t="s">
        <v>82</v>
      </c>
      <c r="F18" s="22" t="s">
        <v>38</v>
      </c>
      <c r="G18" s="22" t="s">
        <v>39</v>
      </c>
      <c r="H18" s="22" t="s">
        <v>40</v>
      </c>
      <c r="I18" s="53">
        <v>45392</v>
      </c>
      <c r="J18" s="53">
        <v>45626</v>
      </c>
      <c r="K18" s="27" t="s">
        <v>83</v>
      </c>
      <c r="L18" s="54">
        <v>200</v>
      </c>
      <c r="M18" s="54">
        <f t="shared" si="2"/>
        <v>200</v>
      </c>
      <c r="N18" s="56">
        <v>160</v>
      </c>
      <c r="O18" s="54">
        <v>20</v>
      </c>
      <c r="P18" s="54"/>
      <c r="Q18" s="54">
        <v>20</v>
      </c>
      <c r="R18" s="54"/>
      <c r="S18" s="54"/>
      <c r="T18" s="54"/>
      <c r="U18" s="54"/>
      <c r="V18" s="54">
        <v>4</v>
      </c>
      <c r="W18" s="54">
        <v>87</v>
      </c>
      <c r="X18" s="54">
        <v>330</v>
      </c>
      <c r="Y18" s="54">
        <v>13</v>
      </c>
      <c r="Z18" s="54">
        <v>43</v>
      </c>
      <c r="AA18" s="36" t="s">
        <v>42</v>
      </c>
    </row>
    <row r="19" s="2" customFormat="1" ht="145" customHeight="1" spans="1:27">
      <c r="A19" s="28">
        <v>11</v>
      </c>
      <c r="B19" s="22" t="s">
        <v>84</v>
      </c>
      <c r="C19" s="22" t="s">
        <v>85</v>
      </c>
      <c r="D19" s="22" t="s">
        <v>86</v>
      </c>
      <c r="E19" s="25" t="s">
        <v>87</v>
      </c>
      <c r="F19" s="22" t="s">
        <v>38</v>
      </c>
      <c r="G19" s="22" t="s">
        <v>88</v>
      </c>
      <c r="H19" s="22" t="s">
        <v>89</v>
      </c>
      <c r="I19" s="53">
        <v>45383</v>
      </c>
      <c r="J19" s="53">
        <v>45656</v>
      </c>
      <c r="K19" s="27" t="s">
        <v>90</v>
      </c>
      <c r="L19" s="57">
        <v>2900</v>
      </c>
      <c r="M19" s="54">
        <f t="shared" si="2"/>
        <v>2900</v>
      </c>
      <c r="N19" s="57">
        <v>2052.09</v>
      </c>
      <c r="O19" s="57">
        <v>567</v>
      </c>
      <c r="P19" s="57"/>
      <c r="Q19" s="57">
        <v>280.91</v>
      </c>
      <c r="R19" s="57"/>
      <c r="S19" s="57"/>
      <c r="T19" s="57"/>
      <c r="U19" s="57"/>
      <c r="V19" s="57"/>
      <c r="W19" s="57">
        <v>99</v>
      </c>
      <c r="X19" s="57">
        <v>387</v>
      </c>
      <c r="Y19" s="54">
        <v>18</v>
      </c>
      <c r="Z19" s="54">
        <v>68</v>
      </c>
      <c r="AA19" s="36" t="s">
        <v>91</v>
      </c>
    </row>
    <row r="20" s="3" customFormat="1" ht="210" customHeight="1" spans="1:27">
      <c r="A20" s="29">
        <v>12</v>
      </c>
      <c r="B20" s="30" t="s">
        <v>84</v>
      </c>
      <c r="C20" s="30" t="s">
        <v>92</v>
      </c>
      <c r="D20" s="30" t="s">
        <v>93</v>
      </c>
      <c r="E20" s="31" t="s">
        <v>94</v>
      </c>
      <c r="F20" s="32" t="s">
        <v>38</v>
      </c>
      <c r="G20" s="20" t="s">
        <v>39</v>
      </c>
      <c r="H20" s="20" t="s">
        <v>40</v>
      </c>
      <c r="I20" s="50">
        <v>45384</v>
      </c>
      <c r="J20" s="50">
        <v>45656</v>
      </c>
      <c r="K20" s="51" t="s">
        <v>95</v>
      </c>
      <c r="L20" s="58">
        <v>400</v>
      </c>
      <c r="M20" s="52">
        <f t="shared" si="2"/>
        <v>400</v>
      </c>
      <c r="N20" s="58">
        <v>300</v>
      </c>
      <c r="O20" s="58">
        <v>50</v>
      </c>
      <c r="P20" s="58"/>
      <c r="Q20" s="58">
        <v>50</v>
      </c>
      <c r="R20" s="58"/>
      <c r="S20" s="58"/>
      <c r="T20" s="58"/>
      <c r="U20" s="58"/>
      <c r="V20" s="58">
        <v>7</v>
      </c>
      <c r="W20" s="58">
        <v>70</v>
      </c>
      <c r="X20" s="58">
        <v>240</v>
      </c>
      <c r="Y20" s="52">
        <v>21</v>
      </c>
      <c r="Z20" s="52">
        <v>75</v>
      </c>
      <c r="AA20" s="73" t="s">
        <v>42</v>
      </c>
    </row>
    <row r="21" s="2" customFormat="1" ht="177" customHeight="1" spans="1:27">
      <c r="A21" s="33">
        <v>13</v>
      </c>
      <c r="B21" s="26" t="s">
        <v>84</v>
      </c>
      <c r="C21" s="26" t="s">
        <v>96</v>
      </c>
      <c r="D21" s="26" t="s">
        <v>97</v>
      </c>
      <c r="E21" s="34" t="s">
        <v>98</v>
      </c>
      <c r="F21" s="26" t="s">
        <v>38</v>
      </c>
      <c r="G21" s="26" t="s">
        <v>99</v>
      </c>
      <c r="H21" s="26" t="s">
        <v>100</v>
      </c>
      <c r="I21" s="53">
        <v>45385</v>
      </c>
      <c r="J21" s="53">
        <v>45656</v>
      </c>
      <c r="K21" s="26" t="s">
        <v>101</v>
      </c>
      <c r="L21" s="59">
        <v>70</v>
      </c>
      <c r="M21" s="59">
        <v>70</v>
      </c>
      <c r="N21" s="59">
        <v>70</v>
      </c>
      <c r="O21" s="59"/>
      <c r="P21" s="59"/>
      <c r="Q21" s="59"/>
      <c r="R21" s="59"/>
      <c r="S21" s="59"/>
      <c r="T21" s="59"/>
      <c r="U21" s="59"/>
      <c r="V21" s="59">
        <v>28.8</v>
      </c>
      <c r="W21" s="59">
        <v>42</v>
      </c>
      <c r="X21" s="59">
        <v>225</v>
      </c>
      <c r="Y21" s="59">
        <v>7</v>
      </c>
      <c r="Z21" s="59">
        <v>22</v>
      </c>
      <c r="AA21" s="36" t="s">
        <v>42</v>
      </c>
    </row>
    <row r="22" s="2" customFormat="1" ht="133" customHeight="1" spans="1:27">
      <c r="A22" s="33">
        <v>14</v>
      </c>
      <c r="B22" s="26" t="s">
        <v>84</v>
      </c>
      <c r="C22" s="26" t="s">
        <v>102</v>
      </c>
      <c r="D22" s="26" t="s">
        <v>103</v>
      </c>
      <c r="E22" s="34" t="s">
        <v>104</v>
      </c>
      <c r="F22" s="26" t="s">
        <v>38</v>
      </c>
      <c r="G22" s="26" t="s">
        <v>105</v>
      </c>
      <c r="H22" s="26" t="s">
        <v>106</v>
      </c>
      <c r="I22" s="53">
        <v>45386</v>
      </c>
      <c r="J22" s="53">
        <v>45656</v>
      </c>
      <c r="K22" s="26" t="s">
        <v>101</v>
      </c>
      <c r="L22" s="59">
        <v>70</v>
      </c>
      <c r="M22" s="59">
        <v>70</v>
      </c>
      <c r="N22" s="59">
        <v>70</v>
      </c>
      <c r="O22" s="59"/>
      <c r="P22" s="59"/>
      <c r="Q22" s="59"/>
      <c r="R22" s="59"/>
      <c r="S22" s="59"/>
      <c r="T22" s="59"/>
      <c r="U22" s="59"/>
      <c r="V22" s="59">
        <v>21.6</v>
      </c>
      <c r="W22" s="59">
        <v>42</v>
      </c>
      <c r="X22" s="59">
        <v>159</v>
      </c>
      <c r="Y22" s="59">
        <v>13</v>
      </c>
      <c r="Z22" s="59">
        <v>51</v>
      </c>
      <c r="AA22" s="36" t="s">
        <v>42</v>
      </c>
    </row>
    <row r="23" s="2" customFormat="1" ht="35" customHeight="1" spans="1:27">
      <c r="A23" s="19" t="s">
        <v>107</v>
      </c>
      <c r="B23" s="19"/>
      <c r="C23" s="19"/>
      <c r="D23" s="19"/>
      <c r="E23" s="18">
        <v>1</v>
      </c>
      <c r="F23" s="19"/>
      <c r="G23" s="19"/>
      <c r="H23" s="19"/>
      <c r="I23" s="48"/>
      <c r="J23" s="48"/>
      <c r="K23" s="19"/>
      <c r="L23" s="49">
        <f t="shared" ref="L23:U23" si="3">L24</f>
        <v>120</v>
      </c>
      <c r="M23" s="49">
        <f t="shared" si="3"/>
        <v>120</v>
      </c>
      <c r="N23" s="49">
        <f t="shared" si="3"/>
        <v>0</v>
      </c>
      <c r="O23" s="49">
        <f t="shared" si="3"/>
        <v>0</v>
      </c>
      <c r="P23" s="49">
        <f t="shared" si="3"/>
        <v>120</v>
      </c>
      <c r="Q23" s="49">
        <f t="shared" si="3"/>
        <v>0</v>
      </c>
      <c r="R23" s="49">
        <f t="shared" si="3"/>
        <v>0</v>
      </c>
      <c r="S23" s="49">
        <f t="shared" si="3"/>
        <v>0</v>
      </c>
      <c r="T23" s="49">
        <f t="shared" si="3"/>
        <v>0</v>
      </c>
      <c r="U23" s="49">
        <f t="shared" si="3"/>
        <v>0</v>
      </c>
      <c r="V23" s="49"/>
      <c r="W23" s="49">
        <f t="shared" ref="W23:Z23" si="4">W24</f>
        <v>0</v>
      </c>
      <c r="X23" s="49">
        <f t="shared" si="4"/>
        <v>20239</v>
      </c>
      <c r="Y23" s="49">
        <f t="shared" si="4"/>
        <v>949</v>
      </c>
      <c r="Z23" s="49">
        <f t="shared" si="4"/>
        <v>3630</v>
      </c>
      <c r="AA23" s="49"/>
    </row>
    <row r="24" s="2" customFormat="1" ht="73" customHeight="1" spans="1:27">
      <c r="A24" s="35">
        <v>1</v>
      </c>
      <c r="B24" s="36" t="s">
        <v>84</v>
      </c>
      <c r="C24" s="37" t="s">
        <v>108</v>
      </c>
      <c r="D24" s="22" t="s">
        <v>109</v>
      </c>
      <c r="E24" s="23" t="s">
        <v>110</v>
      </c>
      <c r="F24" s="26" t="s">
        <v>38</v>
      </c>
      <c r="G24" s="22" t="s">
        <v>72</v>
      </c>
      <c r="H24" s="27" t="s">
        <v>73</v>
      </c>
      <c r="I24" s="53">
        <v>45382</v>
      </c>
      <c r="J24" s="53">
        <v>45626</v>
      </c>
      <c r="K24" s="27" t="s">
        <v>111</v>
      </c>
      <c r="L24" s="60">
        <v>120</v>
      </c>
      <c r="M24" s="60">
        <v>120</v>
      </c>
      <c r="N24" s="60">
        <v>0</v>
      </c>
      <c r="O24" s="60">
        <v>0</v>
      </c>
      <c r="P24" s="60">
        <v>120</v>
      </c>
      <c r="Q24" s="60">
        <v>0</v>
      </c>
      <c r="R24" s="64"/>
      <c r="S24" s="64"/>
      <c r="T24" s="64"/>
      <c r="U24" s="64"/>
      <c r="V24" s="56" t="s">
        <v>112</v>
      </c>
      <c r="W24" s="35"/>
      <c r="X24" s="35">
        <v>20239</v>
      </c>
      <c r="Y24" s="35">
        <v>949</v>
      </c>
      <c r="Z24" s="35">
        <v>3630</v>
      </c>
      <c r="AA24" s="74" t="s">
        <v>47</v>
      </c>
    </row>
    <row r="25" s="2" customFormat="1" ht="35" customHeight="1" spans="1:27">
      <c r="A25" s="19" t="s">
        <v>113</v>
      </c>
      <c r="B25" s="19"/>
      <c r="C25" s="19"/>
      <c r="D25" s="19"/>
      <c r="E25" s="18">
        <v>4</v>
      </c>
      <c r="F25" s="19"/>
      <c r="G25" s="19"/>
      <c r="H25" s="19"/>
      <c r="I25" s="48"/>
      <c r="J25" s="48"/>
      <c r="K25" s="19"/>
      <c r="L25" s="49">
        <f t="shared" ref="L25:Z25" si="5">SUM(L26:L29)</f>
        <v>1045</v>
      </c>
      <c r="M25" s="49">
        <f t="shared" si="5"/>
        <v>1045</v>
      </c>
      <c r="N25" s="49">
        <f t="shared" si="5"/>
        <v>730</v>
      </c>
      <c r="O25" s="49">
        <f t="shared" si="5"/>
        <v>185</v>
      </c>
      <c r="P25" s="49">
        <f t="shared" si="5"/>
        <v>0</v>
      </c>
      <c r="Q25" s="49">
        <f t="shared" si="5"/>
        <v>130</v>
      </c>
      <c r="R25" s="49">
        <f t="shared" si="5"/>
        <v>0</v>
      </c>
      <c r="S25" s="49">
        <f t="shared" si="5"/>
        <v>0</v>
      </c>
      <c r="T25" s="49">
        <f t="shared" si="5"/>
        <v>0</v>
      </c>
      <c r="U25" s="49">
        <f t="shared" si="5"/>
        <v>0</v>
      </c>
      <c r="V25" s="49">
        <f t="shared" si="5"/>
        <v>0</v>
      </c>
      <c r="W25" s="49">
        <f t="shared" si="5"/>
        <v>577</v>
      </c>
      <c r="X25" s="49">
        <f t="shared" si="5"/>
        <v>2136</v>
      </c>
      <c r="Y25" s="49">
        <f t="shared" si="5"/>
        <v>129</v>
      </c>
      <c r="Z25" s="49">
        <f t="shared" si="5"/>
        <v>623</v>
      </c>
      <c r="AA25" s="49"/>
    </row>
    <row r="26" s="3" customFormat="1" ht="139" customHeight="1" spans="1:27">
      <c r="A26" s="29">
        <v>1</v>
      </c>
      <c r="B26" s="20" t="s">
        <v>33</v>
      </c>
      <c r="C26" s="20" t="s">
        <v>114</v>
      </c>
      <c r="D26" s="20" t="s">
        <v>115</v>
      </c>
      <c r="E26" s="24" t="s">
        <v>116</v>
      </c>
      <c r="F26" s="20" t="s">
        <v>38</v>
      </c>
      <c r="G26" s="20" t="s">
        <v>39</v>
      </c>
      <c r="H26" s="20" t="s">
        <v>40</v>
      </c>
      <c r="I26" s="50">
        <v>45383</v>
      </c>
      <c r="J26" s="50">
        <v>45656</v>
      </c>
      <c r="K26" s="51" t="s">
        <v>117</v>
      </c>
      <c r="L26" s="52">
        <v>490</v>
      </c>
      <c r="M26" s="52">
        <v>490</v>
      </c>
      <c r="N26" s="58">
        <v>350</v>
      </c>
      <c r="O26" s="58">
        <v>80</v>
      </c>
      <c r="P26" s="58"/>
      <c r="Q26" s="58">
        <v>60</v>
      </c>
      <c r="R26" s="58"/>
      <c r="S26" s="58"/>
      <c r="T26" s="58"/>
      <c r="U26" s="58"/>
      <c r="V26" s="58"/>
      <c r="W26" s="58">
        <v>160</v>
      </c>
      <c r="X26" s="58">
        <v>580</v>
      </c>
      <c r="Y26" s="58">
        <v>21</v>
      </c>
      <c r="Z26" s="58">
        <v>72</v>
      </c>
      <c r="AA26" s="73" t="s">
        <v>52</v>
      </c>
    </row>
    <row r="27" s="2" customFormat="1" ht="179" customHeight="1" spans="1:27">
      <c r="A27" s="22" t="s">
        <v>118</v>
      </c>
      <c r="B27" s="22" t="s">
        <v>33</v>
      </c>
      <c r="C27" s="22" t="s">
        <v>119</v>
      </c>
      <c r="D27" s="22" t="s">
        <v>120</v>
      </c>
      <c r="E27" s="25" t="s">
        <v>121</v>
      </c>
      <c r="F27" s="22" t="s">
        <v>38</v>
      </c>
      <c r="G27" s="22" t="s">
        <v>122</v>
      </c>
      <c r="H27" s="22" t="s">
        <v>123</v>
      </c>
      <c r="I27" s="53">
        <v>45384</v>
      </c>
      <c r="J27" s="53">
        <v>45656</v>
      </c>
      <c r="K27" s="27" t="s">
        <v>124</v>
      </c>
      <c r="L27" s="54">
        <v>245</v>
      </c>
      <c r="M27" s="54">
        <f t="shared" ref="M27:M29" si="6">SUM(N27:Q27)</f>
        <v>245</v>
      </c>
      <c r="N27" s="57">
        <v>170</v>
      </c>
      <c r="O27" s="57">
        <v>45</v>
      </c>
      <c r="P27" s="57"/>
      <c r="Q27" s="57">
        <v>30</v>
      </c>
      <c r="R27" s="57"/>
      <c r="S27" s="57"/>
      <c r="T27" s="57"/>
      <c r="U27" s="57"/>
      <c r="V27" s="57"/>
      <c r="W27" s="57">
        <v>66</v>
      </c>
      <c r="X27" s="57">
        <v>294</v>
      </c>
      <c r="Y27" s="57">
        <v>20</v>
      </c>
      <c r="Z27" s="57">
        <v>93</v>
      </c>
      <c r="AA27" s="36" t="s">
        <v>42</v>
      </c>
    </row>
    <row r="28" s="2" customFormat="1" ht="159" customHeight="1" spans="1:27">
      <c r="A28" s="28">
        <v>3</v>
      </c>
      <c r="B28" s="22" t="s">
        <v>33</v>
      </c>
      <c r="C28" s="22" t="s">
        <v>125</v>
      </c>
      <c r="D28" s="22" t="s">
        <v>126</v>
      </c>
      <c r="E28" s="25" t="s">
        <v>127</v>
      </c>
      <c r="F28" s="22" t="s">
        <v>38</v>
      </c>
      <c r="G28" s="22" t="s">
        <v>122</v>
      </c>
      <c r="H28" s="22" t="s">
        <v>123</v>
      </c>
      <c r="I28" s="53">
        <v>45385</v>
      </c>
      <c r="J28" s="53">
        <v>45656</v>
      </c>
      <c r="K28" s="27" t="s">
        <v>128</v>
      </c>
      <c r="L28" s="54">
        <v>90</v>
      </c>
      <c r="M28" s="54">
        <f t="shared" si="6"/>
        <v>90</v>
      </c>
      <c r="N28" s="57">
        <v>60</v>
      </c>
      <c r="O28" s="57">
        <v>20</v>
      </c>
      <c r="P28" s="57"/>
      <c r="Q28" s="57">
        <v>10</v>
      </c>
      <c r="R28" s="57"/>
      <c r="S28" s="57"/>
      <c r="T28" s="57"/>
      <c r="U28" s="57"/>
      <c r="V28" s="57"/>
      <c r="W28" s="57">
        <v>97</v>
      </c>
      <c r="X28" s="57">
        <v>389</v>
      </c>
      <c r="Y28" s="57">
        <v>15</v>
      </c>
      <c r="Z28" s="57">
        <v>63</v>
      </c>
      <c r="AA28" s="36" t="s">
        <v>42</v>
      </c>
    </row>
    <row r="29" s="2" customFormat="1" ht="129" customHeight="1" spans="1:27">
      <c r="A29" s="28">
        <v>4</v>
      </c>
      <c r="B29" s="22" t="s">
        <v>33</v>
      </c>
      <c r="C29" s="22" t="s">
        <v>129</v>
      </c>
      <c r="D29" s="22" t="s">
        <v>130</v>
      </c>
      <c r="E29" s="38" t="s">
        <v>131</v>
      </c>
      <c r="F29" s="22" t="s">
        <v>38</v>
      </c>
      <c r="G29" s="22" t="s">
        <v>122</v>
      </c>
      <c r="H29" s="22" t="s">
        <v>123</v>
      </c>
      <c r="I29" s="53">
        <v>45386</v>
      </c>
      <c r="J29" s="53">
        <v>45656</v>
      </c>
      <c r="K29" s="27" t="s">
        <v>132</v>
      </c>
      <c r="L29" s="54">
        <v>220</v>
      </c>
      <c r="M29" s="54">
        <f t="shared" si="6"/>
        <v>220</v>
      </c>
      <c r="N29" s="57">
        <v>150</v>
      </c>
      <c r="O29" s="57">
        <v>40</v>
      </c>
      <c r="P29" s="57"/>
      <c r="Q29" s="57">
        <v>30</v>
      </c>
      <c r="R29" s="57"/>
      <c r="S29" s="57"/>
      <c r="T29" s="57"/>
      <c r="U29" s="57"/>
      <c r="V29" s="57"/>
      <c r="W29" s="57">
        <v>254</v>
      </c>
      <c r="X29" s="57">
        <v>873</v>
      </c>
      <c r="Y29" s="57">
        <v>73</v>
      </c>
      <c r="Z29" s="57">
        <v>395</v>
      </c>
      <c r="AA29" s="36" t="s">
        <v>42</v>
      </c>
    </row>
    <row r="30" s="2" customFormat="1" ht="35" customHeight="1" spans="1:27">
      <c r="A30" s="19" t="s">
        <v>133</v>
      </c>
      <c r="B30" s="19"/>
      <c r="C30" s="19"/>
      <c r="D30" s="19"/>
      <c r="E30" s="18">
        <v>9</v>
      </c>
      <c r="F30" s="19"/>
      <c r="G30" s="19"/>
      <c r="H30" s="19"/>
      <c r="I30" s="48"/>
      <c r="J30" s="48"/>
      <c r="K30" s="19"/>
      <c r="L30" s="49">
        <f t="shared" ref="L30:Z30" si="7">SUM(L31:L39)</f>
        <v>6010</v>
      </c>
      <c r="M30" s="49">
        <f t="shared" si="7"/>
        <v>6510</v>
      </c>
      <c r="N30" s="49">
        <f t="shared" si="7"/>
        <v>4230</v>
      </c>
      <c r="O30" s="49">
        <f t="shared" si="7"/>
        <v>1070</v>
      </c>
      <c r="P30" s="49">
        <f t="shared" si="7"/>
        <v>290</v>
      </c>
      <c r="Q30" s="49">
        <f t="shared" si="7"/>
        <v>420</v>
      </c>
      <c r="R30" s="49">
        <f t="shared" si="7"/>
        <v>500</v>
      </c>
      <c r="S30" s="49">
        <f t="shared" si="7"/>
        <v>0</v>
      </c>
      <c r="T30" s="49">
        <f t="shared" si="7"/>
        <v>0</v>
      </c>
      <c r="U30" s="49">
        <f t="shared" si="7"/>
        <v>0</v>
      </c>
      <c r="V30" s="49">
        <f t="shared" si="7"/>
        <v>0</v>
      </c>
      <c r="W30" s="49">
        <f t="shared" si="7"/>
        <v>670</v>
      </c>
      <c r="X30" s="49">
        <f t="shared" si="7"/>
        <v>2675</v>
      </c>
      <c r="Y30" s="49">
        <f t="shared" si="7"/>
        <v>141</v>
      </c>
      <c r="Z30" s="49">
        <f t="shared" si="7"/>
        <v>534</v>
      </c>
      <c r="AA30" s="49"/>
    </row>
    <row r="31" s="2" customFormat="1" ht="193" customHeight="1" spans="1:27">
      <c r="A31" s="28">
        <v>1</v>
      </c>
      <c r="B31" s="22" t="s">
        <v>33</v>
      </c>
      <c r="C31" s="22" t="s">
        <v>134</v>
      </c>
      <c r="D31" s="22" t="s">
        <v>135</v>
      </c>
      <c r="E31" s="23" t="s">
        <v>136</v>
      </c>
      <c r="F31" s="22" t="s">
        <v>38</v>
      </c>
      <c r="G31" s="22" t="s">
        <v>72</v>
      </c>
      <c r="H31" s="27" t="s">
        <v>73</v>
      </c>
      <c r="I31" s="53">
        <v>45352</v>
      </c>
      <c r="J31" s="53">
        <v>45595</v>
      </c>
      <c r="K31" s="27" t="s">
        <v>137</v>
      </c>
      <c r="L31" s="54">
        <f t="shared" ref="L31:L34" si="8">SUM(N31:Q31)</f>
        <v>450</v>
      </c>
      <c r="M31" s="54">
        <f t="shared" ref="M31:M33" si="9">SUM(N31:Q31)</f>
        <v>450</v>
      </c>
      <c r="N31" s="54">
        <v>300</v>
      </c>
      <c r="O31" s="54">
        <v>100</v>
      </c>
      <c r="P31" s="54">
        <v>20</v>
      </c>
      <c r="Q31" s="54">
        <v>30</v>
      </c>
      <c r="R31" s="54"/>
      <c r="S31" s="54"/>
      <c r="T31" s="54"/>
      <c r="U31" s="54"/>
      <c r="V31" s="54" t="s">
        <v>112</v>
      </c>
      <c r="W31" s="54">
        <v>32</v>
      </c>
      <c r="X31" s="54">
        <v>137</v>
      </c>
      <c r="Y31" s="54">
        <v>7</v>
      </c>
      <c r="Z31" s="54">
        <v>29</v>
      </c>
      <c r="AA31" s="36" t="s">
        <v>42</v>
      </c>
    </row>
    <row r="32" s="2" customFormat="1" ht="184" customHeight="1" spans="1:27">
      <c r="A32" s="28">
        <v>2</v>
      </c>
      <c r="B32" s="22" t="s">
        <v>33</v>
      </c>
      <c r="C32" s="22" t="s">
        <v>138</v>
      </c>
      <c r="D32" s="22" t="s">
        <v>139</v>
      </c>
      <c r="E32" s="23" t="s">
        <v>140</v>
      </c>
      <c r="F32" s="22" t="s">
        <v>38</v>
      </c>
      <c r="G32" s="22" t="s">
        <v>72</v>
      </c>
      <c r="H32" s="27" t="s">
        <v>73</v>
      </c>
      <c r="I32" s="53">
        <v>45352</v>
      </c>
      <c r="J32" s="53">
        <v>45595</v>
      </c>
      <c r="K32" s="27" t="s">
        <v>141</v>
      </c>
      <c r="L32" s="54">
        <f t="shared" si="8"/>
        <v>750</v>
      </c>
      <c r="M32" s="54">
        <f t="shared" si="9"/>
        <v>750</v>
      </c>
      <c r="N32" s="54">
        <v>500</v>
      </c>
      <c r="O32" s="54">
        <v>170</v>
      </c>
      <c r="P32" s="54">
        <v>50</v>
      </c>
      <c r="Q32" s="54">
        <v>30</v>
      </c>
      <c r="R32" s="54"/>
      <c r="S32" s="54"/>
      <c r="T32" s="54"/>
      <c r="U32" s="54"/>
      <c r="V32" s="54" t="s">
        <v>112</v>
      </c>
      <c r="W32" s="54">
        <v>82</v>
      </c>
      <c r="X32" s="54">
        <v>329</v>
      </c>
      <c r="Y32" s="54">
        <v>17</v>
      </c>
      <c r="Z32" s="54">
        <v>62</v>
      </c>
      <c r="AA32" s="36" t="s">
        <v>42</v>
      </c>
    </row>
    <row r="33" s="2" customFormat="1" ht="179" customHeight="1" spans="1:27">
      <c r="A33" s="28">
        <v>3</v>
      </c>
      <c r="B33" s="22" t="s">
        <v>33</v>
      </c>
      <c r="C33" s="22" t="s">
        <v>142</v>
      </c>
      <c r="D33" s="22" t="s">
        <v>143</v>
      </c>
      <c r="E33" s="23" t="s">
        <v>144</v>
      </c>
      <c r="F33" s="22" t="s">
        <v>38</v>
      </c>
      <c r="G33" s="22" t="s">
        <v>72</v>
      </c>
      <c r="H33" s="27" t="s">
        <v>73</v>
      </c>
      <c r="I33" s="53">
        <v>45352</v>
      </c>
      <c r="J33" s="53">
        <v>45595</v>
      </c>
      <c r="K33" s="27" t="s">
        <v>145</v>
      </c>
      <c r="L33" s="54">
        <f t="shared" si="8"/>
        <v>900</v>
      </c>
      <c r="M33" s="54">
        <f t="shared" si="9"/>
        <v>900</v>
      </c>
      <c r="N33" s="54">
        <v>600</v>
      </c>
      <c r="O33" s="54">
        <v>200</v>
      </c>
      <c r="P33" s="54">
        <v>50</v>
      </c>
      <c r="Q33" s="54">
        <v>50</v>
      </c>
      <c r="R33" s="54"/>
      <c r="S33" s="54"/>
      <c r="T33" s="54"/>
      <c r="U33" s="54"/>
      <c r="V33" s="54" t="s">
        <v>112</v>
      </c>
      <c r="W33" s="54">
        <v>86</v>
      </c>
      <c r="X33" s="54">
        <v>329</v>
      </c>
      <c r="Y33" s="54">
        <v>17</v>
      </c>
      <c r="Z33" s="54">
        <v>50</v>
      </c>
      <c r="AA33" s="36" t="s">
        <v>42</v>
      </c>
    </row>
    <row r="34" s="2" customFormat="1" ht="131" customHeight="1" spans="1:27">
      <c r="A34" s="28">
        <v>4</v>
      </c>
      <c r="B34" s="22" t="s">
        <v>33</v>
      </c>
      <c r="C34" s="22" t="s">
        <v>146</v>
      </c>
      <c r="D34" s="22" t="s">
        <v>147</v>
      </c>
      <c r="E34" s="23" t="s">
        <v>148</v>
      </c>
      <c r="F34" s="39" t="s">
        <v>38</v>
      </c>
      <c r="G34" s="22" t="s">
        <v>72</v>
      </c>
      <c r="H34" s="27" t="s">
        <v>73</v>
      </c>
      <c r="I34" s="61">
        <v>45352</v>
      </c>
      <c r="J34" s="61">
        <v>45595</v>
      </c>
      <c r="K34" s="62" t="s">
        <v>149</v>
      </c>
      <c r="L34" s="63">
        <f t="shared" si="8"/>
        <v>850</v>
      </c>
      <c r="M34" s="63">
        <v>1350</v>
      </c>
      <c r="N34" s="63">
        <v>700</v>
      </c>
      <c r="O34" s="63">
        <v>0</v>
      </c>
      <c r="P34" s="63">
        <v>0</v>
      </c>
      <c r="Q34" s="63">
        <v>150</v>
      </c>
      <c r="R34" s="65">
        <v>500</v>
      </c>
      <c r="S34" s="63"/>
      <c r="T34" s="63"/>
      <c r="U34" s="63"/>
      <c r="V34" s="63" t="s">
        <v>112</v>
      </c>
      <c r="W34" s="63">
        <v>94</v>
      </c>
      <c r="X34" s="63">
        <v>385</v>
      </c>
      <c r="Y34" s="63">
        <v>28</v>
      </c>
      <c r="Z34" s="63">
        <v>116</v>
      </c>
      <c r="AA34" s="75" t="s">
        <v>42</v>
      </c>
    </row>
    <row r="35" s="2" customFormat="1" ht="196" customHeight="1" spans="1:27">
      <c r="A35" s="28">
        <v>5</v>
      </c>
      <c r="B35" s="22" t="s">
        <v>33</v>
      </c>
      <c r="C35" s="22" t="s">
        <v>150</v>
      </c>
      <c r="D35" s="22" t="s">
        <v>151</v>
      </c>
      <c r="E35" s="22"/>
      <c r="F35" s="27"/>
      <c r="G35" s="22"/>
      <c r="H35" s="27" t="s">
        <v>73</v>
      </c>
      <c r="I35" s="53"/>
      <c r="J35" s="53"/>
      <c r="K35" s="27"/>
      <c r="L35" s="54"/>
      <c r="M35" s="54"/>
      <c r="N35" s="54"/>
      <c r="O35" s="54"/>
      <c r="P35" s="54"/>
      <c r="Q35" s="54"/>
      <c r="R35" s="56"/>
      <c r="S35" s="54"/>
      <c r="T35" s="54"/>
      <c r="U35" s="54"/>
      <c r="V35" s="54"/>
      <c r="W35" s="54"/>
      <c r="X35" s="54"/>
      <c r="Y35" s="54"/>
      <c r="Z35" s="54"/>
      <c r="AA35" s="76"/>
    </row>
    <row r="36" s="2" customFormat="1" ht="189" customHeight="1" spans="1:27">
      <c r="A36" s="28">
        <v>6</v>
      </c>
      <c r="B36" s="22" t="s">
        <v>33</v>
      </c>
      <c r="C36" s="22" t="s">
        <v>152</v>
      </c>
      <c r="D36" s="22" t="s">
        <v>153</v>
      </c>
      <c r="E36" s="23" t="s">
        <v>154</v>
      </c>
      <c r="F36" s="22" t="s">
        <v>38</v>
      </c>
      <c r="G36" s="22" t="s">
        <v>72</v>
      </c>
      <c r="H36" s="27" t="s">
        <v>73</v>
      </c>
      <c r="I36" s="53">
        <v>45352</v>
      </c>
      <c r="J36" s="53">
        <v>45595</v>
      </c>
      <c r="K36" s="27" t="s">
        <v>155</v>
      </c>
      <c r="L36" s="54">
        <f t="shared" ref="L36:L39" si="10">SUM(N36:Q36)</f>
        <v>1150</v>
      </c>
      <c r="M36" s="54">
        <f t="shared" ref="M36:M39" si="11">SUM(N36:Q36)</f>
        <v>1150</v>
      </c>
      <c r="N36" s="54">
        <v>800</v>
      </c>
      <c r="O36" s="54">
        <v>230</v>
      </c>
      <c r="P36" s="54">
        <v>60</v>
      </c>
      <c r="Q36" s="54">
        <v>60</v>
      </c>
      <c r="R36" s="54"/>
      <c r="S36" s="54"/>
      <c r="T36" s="54"/>
      <c r="U36" s="54"/>
      <c r="V36" s="54" t="s">
        <v>112</v>
      </c>
      <c r="W36" s="54">
        <v>94</v>
      </c>
      <c r="X36" s="54">
        <v>405</v>
      </c>
      <c r="Y36" s="54">
        <v>25</v>
      </c>
      <c r="Z36" s="54">
        <v>107</v>
      </c>
      <c r="AA36" s="36" t="s">
        <v>42</v>
      </c>
    </row>
    <row r="37" s="2" customFormat="1" ht="185" customHeight="1" spans="1:27">
      <c r="A37" s="28">
        <v>7</v>
      </c>
      <c r="B37" s="22" t="s">
        <v>33</v>
      </c>
      <c r="C37" s="22" t="s">
        <v>156</v>
      </c>
      <c r="D37" s="22" t="s">
        <v>157</v>
      </c>
      <c r="E37" s="23" t="s">
        <v>158</v>
      </c>
      <c r="F37" s="22" t="s">
        <v>38</v>
      </c>
      <c r="G37" s="22" t="s">
        <v>72</v>
      </c>
      <c r="H37" s="27" t="s">
        <v>73</v>
      </c>
      <c r="I37" s="53">
        <v>45352</v>
      </c>
      <c r="J37" s="53">
        <v>45595</v>
      </c>
      <c r="K37" s="27" t="s">
        <v>159</v>
      </c>
      <c r="L37" s="54">
        <f t="shared" si="10"/>
        <v>1200</v>
      </c>
      <c r="M37" s="54">
        <f t="shared" si="11"/>
        <v>1200</v>
      </c>
      <c r="N37" s="54">
        <v>840</v>
      </c>
      <c r="O37" s="54">
        <v>230</v>
      </c>
      <c r="P37" s="54">
        <v>60</v>
      </c>
      <c r="Q37" s="54">
        <v>70</v>
      </c>
      <c r="R37" s="54"/>
      <c r="S37" s="54"/>
      <c r="T37" s="54"/>
      <c r="U37" s="54"/>
      <c r="V37" s="54" t="s">
        <v>112</v>
      </c>
      <c r="W37" s="54">
        <v>84</v>
      </c>
      <c r="X37" s="54">
        <v>373</v>
      </c>
      <c r="Y37" s="54">
        <v>17</v>
      </c>
      <c r="Z37" s="54">
        <v>67</v>
      </c>
      <c r="AA37" s="36" t="s">
        <v>42</v>
      </c>
    </row>
    <row r="38" s="2" customFormat="1" ht="133" customHeight="1" spans="1:27">
      <c r="A38" s="28">
        <v>8</v>
      </c>
      <c r="B38" s="22" t="s">
        <v>33</v>
      </c>
      <c r="C38" s="22" t="s">
        <v>160</v>
      </c>
      <c r="D38" s="22" t="s">
        <v>161</v>
      </c>
      <c r="E38" s="23" t="s">
        <v>162</v>
      </c>
      <c r="F38" s="22" t="s">
        <v>38</v>
      </c>
      <c r="G38" s="22" t="s">
        <v>72</v>
      </c>
      <c r="H38" s="27" t="s">
        <v>73</v>
      </c>
      <c r="I38" s="53">
        <v>45352</v>
      </c>
      <c r="J38" s="53">
        <v>45595</v>
      </c>
      <c r="K38" s="27" t="s">
        <v>163</v>
      </c>
      <c r="L38" s="54">
        <v>360</v>
      </c>
      <c r="M38" s="54">
        <v>360</v>
      </c>
      <c r="N38" s="54">
        <v>250</v>
      </c>
      <c r="O38" s="54">
        <v>70</v>
      </c>
      <c r="P38" s="54">
        <v>20</v>
      </c>
      <c r="Q38" s="54">
        <v>20</v>
      </c>
      <c r="R38" s="54"/>
      <c r="S38" s="54"/>
      <c r="T38" s="54"/>
      <c r="U38" s="54"/>
      <c r="V38" s="54" t="s">
        <v>112</v>
      </c>
      <c r="W38" s="54">
        <v>28</v>
      </c>
      <c r="X38" s="54">
        <v>111</v>
      </c>
      <c r="Y38" s="54">
        <v>8</v>
      </c>
      <c r="Z38" s="54">
        <v>25</v>
      </c>
      <c r="AA38" s="36" t="s">
        <v>42</v>
      </c>
    </row>
    <row r="39" s="2" customFormat="1" ht="157" customHeight="1" spans="1:27">
      <c r="A39" s="28">
        <v>9</v>
      </c>
      <c r="B39" s="22" t="s">
        <v>33</v>
      </c>
      <c r="C39" s="22" t="s">
        <v>164</v>
      </c>
      <c r="D39" s="22" t="s">
        <v>165</v>
      </c>
      <c r="E39" s="38" t="s">
        <v>166</v>
      </c>
      <c r="F39" s="22" t="s">
        <v>38</v>
      </c>
      <c r="G39" s="22" t="s">
        <v>72</v>
      </c>
      <c r="H39" s="27" t="s">
        <v>73</v>
      </c>
      <c r="I39" s="53">
        <v>45352</v>
      </c>
      <c r="J39" s="53">
        <v>45595</v>
      </c>
      <c r="K39" s="27" t="s">
        <v>167</v>
      </c>
      <c r="L39" s="54">
        <f t="shared" si="10"/>
        <v>350</v>
      </c>
      <c r="M39" s="54">
        <f t="shared" si="11"/>
        <v>350</v>
      </c>
      <c r="N39" s="54">
        <v>240</v>
      </c>
      <c r="O39" s="54">
        <v>70</v>
      </c>
      <c r="P39" s="54">
        <v>30</v>
      </c>
      <c r="Q39" s="54">
        <v>10</v>
      </c>
      <c r="R39" s="54"/>
      <c r="S39" s="54"/>
      <c r="T39" s="54"/>
      <c r="U39" s="54"/>
      <c r="V39" s="54" t="s">
        <v>112</v>
      </c>
      <c r="W39" s="54">
        <v>170</v>
      </c>
      <c r="X39" s="54">
        <v>606</v>
      </c>
      <c r="Y39" s="54">
        <v>22</v>
      </c>
      <c r="Z39" s="54">
        <v>78</v>
      </c>
      <c r="AA39" s="36" t="s">
        <v>42</v>
      </c>
    </row>
    <row r="40" s="2" customFormat="1" ht="35" customHeight="1" spans="1:27">
      <c r="A40" s="19" t="s">
        <v>168</v>
      </c>
      <c r="B40" s="19"/>
      <c r="C40" s="19"/>
      <c r="D40" s="19"/>
      <c r="E40" s="18">
        <v>1</v>
      </c>
      <c r="F40" s="19"/>
      <c r="G40" s="19"/>
      <c r="H40" s="19"/>
      <c r="I40" s="48"/>
      <c r="J40" s="48"/>
      <c r="K40" s="19"/>
      <c r="L40" s="49">
        <f t="shared" ref="L40:U40" si="12">L41</f>
        <v>125.41</v>
      </c>
      <c r="M40" s="49">
        <f t="shared" si="12"/>
        <v>125.41</v>
      </c>
      <c r="N40" s="49">
        <f t="shared" si="12"/>
        <v>125.41</v>
      </c>
      <c r="O40" s="49">
        <f t="shared" si="12"/>
        <v>0</v>
      </c>
      <c r="P40" s="49">
        <f t="shared" si="12"/>
        <v>0</v>
      </c>
      <c r="Q40" s="49">
        <f t="shared" si="12"/>
        <v>0</v>
      </c>
      <c r="R40" s="49">
        <f t="shared" si="12"/>
        <v>0</v>
      </c>
      <c r="S40" s="49">
        <f t="shared" si="12"/>
        <v>0</v>
      </c>
      <c r="T40" s="49">
        <f t="shared" si="12"/>
        <v>0</v>
      </c>
      <c r="U40" s="49">
        <f t="shared" si="12"/>
        <v>0</v>
      </c>
      <c r="V40" s="49"/>
      <c r="W40" s="49">
        <f>W41</f>
        <v>0</v>
      </c>
      <c r="X40" s="49">
        <f>X41</f>
        <v>0</v>
      </c>
      <c r="Y40" s="49">
        <f>Y41</f>
        <v>0</v>
      </c>
      <c r="Z40" s="49">
        <f>Z41</f>
        <v>0</v>
      </c>
      <c r="AA40" s="49" t="str">
        <f>AA41</f>
        <v>100%</v>
      </c>
    </row>
    <row r="41" s="2" customFormat="1" ht="125" customHeight="1" spans="1:27">
      <c r="A41" s="22">
        <v>1</v>
      </c>
      <c r="B41" s="22" t="s">
        <v>33</v>
      </c>
      <c r="C41" s="22" t="s">
        <v>169</v>
      </c>
      <c r="D41" s="22" t="s">
        <v>33</v>
      </c>
      <c r="E41" s="23" t="s">
        <v>170</v>
      </c>
      <c r="F41" s="22" t="s">
        <v>38</v>
      </c>
      <c r="G41" s="22" t="s">
        <v>72</v>
      </c>
      <c r="H41" s="27" t="s">
        <v>73</v>
      </c>
      <c r="I41" s="53">
        <v>45382</v>
      </c>
      <c r="J41" s="53">
        <v>45626</v>
      </c>
      <c r="K41" s="27" t="s">
        <v>171</v>
      </c>
      <c r="L41" s="56">
        <v>125.41</v>
      </c>
      <c r="M41" s="56">
        <v>125.41</v>
      </c>
      <c r="N41" s="56">
        <v>125.41</v>
      </c>
      <c r="O41" s="56">
        <v>0</v>
      </c>
      <c r="P41" s="56">
        <v>0</v>
      </c>
      <c r="Q41" s="56">
        <v>0</v>
      </c>
      <c r="R41" s="56"/>
      <c r="S41" s="56"/>
      <c r="T41" s="56"/>
      <c r="U41" s="56"/>
      <c r="V41" s="56" t="s">
        <v>112</v>
      </c>
      <c r="W41" s="35">
        <v>0</v>
      </c>
      <c r="X41" s="35">
        <v>0</v>
      </c>
      <c r="Y41" s="35"/>
      <c r="Z41" s="35"/>
      <c r="AA41" s="36" t="s">
        <v>42</v>
      </c>
    </row>
    <row r="42" s="2" customFormat="1" ht="35" customHeight="1" spans="1:27">
      <c r="A42" s="19" t="s">
        <v>172</v>
      </c>
      <c r="B42" s="19"/>
      <c r="C42" s="19"/>
      <c r="D42" s="19"/>
      <c r="E42" s="18">
        <v>1</v>
      </c>
      <c r="F42" s="19"/>
      <c r="G42" s="19"/>
      <c r="H42" s="19"/>
      <c r="I42" s="48"/>
      <c r="J42" s="48"/>
      <c r="K42" s="19"/>
      <c r="L42" s="49">
        <f t="shared" ref="L42:U42" si="13">L43</f>
        <v>150</v>
      </c>
      <c r="M42" s="49">
        <f t="shared" si="13"/>
        <v>150</v>
      </c>
      <c r="N42" s="49">
        <f t="shared" si="13"/>
        <v>120</v>
      </c>
      <c r="O42" s="49">
        <f t="shared" si="13"/>
        <v>0</v>
      </c>
      <c r="P42" s="49">
        <f t="shared" si="13"/>
        <v>0</v>
      </c>
      <c r="Q42" s="49">
        <f t="shared" si="13"/>
        <v>30</v>
      </c>
      <c r="R42" s="49">
        <f t="shared" si="13"/>
        <v>0</v>
      </c>
      <c r="S42" s="49">
        <f t="shared" si="13"/>
        <v>0</v>
      </c>
      <c r="T42" s="49">
        <f t="shared" si="13"/>
        <v>0</v>
      </c>
      <c r="U42" s="49">
        <f t="shared" si="13"/>
        <v>0</v>
      </c>
      <c r="V42" s="49"/>
      <c r="W42" s="49">
        <f>W43</f>
        <v>0</v>
      </c>
      <c r="X42" s="49">
        <f>X43</f>
        <v>0</v>
      </c>
      <c r="Y42" s="49">
        <f>Y43</f>
        <v>0</v>
      </c>
      <c r="Z42" s="49">
        <f>Z43</f>
        <v>200</v>
      </c>
      <c r="AA42" s="49" t="str">
        <f>AA43</f>
        <v>50%</v>
      </c>
    </row>
    <row r="43" s="2" customFormat="1" ht="118" customHeight="1" spans="1:27">
      <c r="A43" s="22">
        <v>1</v>
      </c>
      <c r="B43" s="22" t="s">
        <v>33</v>
      </c>
      <c r="C43" s="22" t="s">
        <v>173</v>
      </c>
      <c r="D43" s="22" t="s">
        <v>33</v>
      </c>
      <c r="E43" s="23" t="s">
        <v>174</v>
      </c>
      <c r="F43" s="22" t="s">
        <v>38</v>
      </c>
      <c r="G43" s="22" t="s">
        <v>72</v>
      </c>
      <c r="H43" s="27" t="s">
        <v>73</v>
      </c>
      <c r="I43" s="53">
        <v>45382</v>
      </c>
      <c r="J43" s="53">
        <v>45626</v>
      </c>
      <c r="K43" s="27" t="s">
        <v>175</v>
      </c>
      <c r="L43" s="56">
        <v>150</v>
      </c>
      <c r="M43" s="56">
        <f>SUM(N43:Q43)</f>
        <v>150</v>
      </c>
      <c r="N43" s="56">
        <v>120</v>
      </c>
      <c r="O43" s="56">
        <v>0</v>
      </c>
      <c r="P43" s="56">
        <v>0</v>
      </c>
      <c r="Q43" s="56">
        <v>30</v>
      </c>
      <c r="R43" s="56"/>
      <c r="S43" s="56"/>
      <c r="T43" s="56"/>
      <c r="U43" s="56"/>
      <c r="V43" s="56" t="s">
        <v>112</v>
      </c>
      <c r="W43" s="54"/>
      <c r="X43" s="54"/>
      <c r="Y43" s="54"/>
      <c r="Z43" s="54">
        <v>200</v>
      </c>
      <c r="AA43" s="36" t="s">
        <v>176</v>
      </c>
    </row>
    <row r="44" s="2" customFormat="1" ht="35" customHeight="1" spans="1:27">
      <c r="A44" s="19" t="s">
        <v>177</v>
      </c>
      <c r="B44" s="19"/>
      <c r="C44" s="19"/>
      <c r="D44" s="19"/>
      <c r="E44" s="18">
        <v>3</v>
      </c>
      <c r="F44" s="19"/>
      <c r="G44" s="19"/>
      <c r="H44" s="19"/>
      <c r="I44" s="48"/>
      <c r="J44" s="48"/>
      <c r="K44" s="19"/>
      <c r="L44" s="49">
        <f t="shared" ref="L44:Z44" si="14">SUM(L45:L47)</f>
        <v>495</v>
      </c>
      <c r="M44" s="49">
        <f t="shared" si="14"/>
        <v>495</v>
      </c>
      <c r="N44" s="49">
        <f t="shared" si="14"/>
        <v>0</v>
      </c>
      <c r="O44" s="49">
        <f t="shared" si="14"/>
        <v>0</v>
      </c>
      <c r="P44" s="49">
        <f t="shared" si="14"/>
        <v>0</v>
      </c>
      <c r="Q44" s="49">
        <f t="shared" si="14"/>
        <v>495</v>
      </c>
      <c r="R44" s="49">
        <f t="shared" si="14"/>
        <v>0</v>
      </c>
      <c r="S44" s="49">
        <f t="shared" si="14"/>
        <v>0</v>
      </c>
      <c r="T44" s="49">
        <f t="shared" si="14"/>
        <v>0</v>
      </c>
      <c r="U44" s="49">
        <f t="shared" si="14"/>
        <v>0</v>
      </c>
      <c r="V44" s="49">
        <f t="shared" si="14"/>
        <v>0</v>
      </c>
      <c r="W44" s="49">
        <f t="shared" si="14"/>
        <v>1820</v>
      </c>
      <c r="X44" s="49">
        <f t="shared" si="14"/>
        <v>7371</v>
      </c>
      <c r="Y44" s="49">
        <f t="shared" si="14"/>
        <v>300</v>
      </c>
      <c r="Z44" s="49">
        <f t="shared" si="14"/>
        <v>1410</v>
      </c>
      <c r="AA44" s="49"/>
    </row>
    <row r="45" s="2" customFormat="1" ht="113" customHeight="1" spans="1:27">
      <c r="A45" s="22">
        <v>1</v>
      </c>
      <c r="B45" s="22" t="s">
        <v>33</v>
      </c>
      <c r="C45" s="22" t="s">
        <v>178</v>
      </c>
      <c r="D45" s="22" t="s">
        <v>33</v>
      </c>
      <c r="E45" s="38" t="s">
        <v>179</v>
      </c>
      <c r="F45" s="22" t="s">
        <v>38</v>
      </c>
      <c r="G45" s="22" t="s">
        <v>72</v>
      </c>
      <c r="H45" s="27" t="s">
        <v>73</v>
      </c>
      <c r="I45" s="53">
        <v>45382</v>
      </c>
      <c r="J45" s="53">
        <v>45626</v>
      </c>
      <c r="K45" s="27" t="s">
        <v>180</v>
      </c>
      <c r="L45" s="56">
        <v>5</v>
      </c>
      <c r="M45" s="56">
        <f>SUM(N45:Q45)</f>
        <v>5</v>
      </c>
      <c r="N45" s="56">
        <v>0</v>
      </c>
      <c r="O45" s="56">
        <v>0</v>
      </c>
      <c r="P45" s="56">
        <v>0</v>
      </c>
      <c r="Q45" s="56">
        <v>5</v>
      </c>
      <c r="R45" s="56"/>
      <c r="S45" s="56"/>
      <c r="T45" s="56"/>
      <c r="U45" s="56"/>
      <c r="V45" s="56" t="s">
        <v>112</v>
      </c>
      <c r="W45" s="54"/>
      <c r="X45" s="54"/>
      <c r="Y45" s="54"/>
      <c r="Z45" s="54"/>
      <c r="AA45" s="36" t="s">
        <v>176</v>
      </c>
    </row>
    <row r="46" s="2" customFormat="1" ht="76" customHeight="1" spans="1:27">
      <c r="A46" s="22">
        <v>2</v>
      </c>
      <c r="B46" s="22" t="s">
        <v>33</v>
      </c>
      <c r="C46" s="22" t="s">
        <v>181</v>
      </c>
      <c r="D46" s="22" t="s">
        <v>109</v>
      </c>
      <c r="E46" s="38" t="s">
        <v>182</v>
      </c>
      <c r="F46" s="22" t="s">
        <v>38</v>
      </c>
      <c r="G46" s="22" t="s">
        <v>183</v>
      </c>
      <c r="H46" s="27" t="s">
        <v>73</v>
      </c>
      <c r="I46" s="53">
        <v>45382</v>
      </c>
      <c r="J46" s="53">
        <v>45626</v>
      </c>
      <c r="K46" s="27" t="s">
        <v>184</v>
      </c>
      <c r="L46" s="56">
        <v>440</v>
      </c>
      <c r="M46" s="56">
        <v>440</v>
      </c>
      <c r="N46" s="56">
        <v>0</v>
      </c>
      <c r="O46" s="56">
        <v>0</v>
      </c>
      <c r="P46" s="56">
        <v>0</v>
      </c>
      <c r="Q46" s="56">
        <v>440</v>
      </c>
      <c r="R46" s="56"/>
      <c r="S46" s="56"/>
      <c r="T46" s="56"/>
      <c r="U46" s="56"/>
      <c r="V46" s="56" t="s">
        <v>112</v>
      </c>
      <c r="W46" s="35">
        <v>1820</v>
      </c>
      <c r="X46" s="35">
        <v>7371</v>
      </c>
      <c r="Y46" s="35">
        <v>300</v>
      </c>
      <c r="Z46" s="35">
        <v>1410</v>
      </c>
      <c r="AA46" s="36" t="s">
        <v>42</v>
      </c>
    </row>
    <row r="47" s="2" customFormat="1" ht="65" customHeight="1" spans="1:27">
      <c r="A47" s="22">
        <v>3</v>
      </c>
      <c r="B47" s="22" t="s">
        <v>84</v>
      </c>
      <c r="C47" s="37" t="s">
        <v>185</v>
      </c>
      <c r="D47" s="22" t="s">
        <v>84</v>
      </c>
      <c r="E47" s="38" t="s">
        <v>186</v>
      </c>
      <c r="F47" s="22" t="s">
        <v>38</v>
      </c>
      <c r="G47" s="22" t="s">
        <v>72</v>
      </c>
      <c r="H47" s="27" t="s">
        <v>73</v>
      </c>
      <c r="I47" s="53">
        <v>45382</v>
      </c>
      <c r="J47" s="53">
        <v>45626</v>
      </c>
      <c r="K47" s="27" t="s">
        <v>187</v>
      </c>
      <c r="L47" s="60">
        <v>50</v>
      </c>
      <c r="M47" s="60">
        <v>50</v>
      </c>
      <c r="N47" s="60">
        <v>0</v>
      </c>
      <c r="O47" s="60">
        <v>0</v>
      </c>
      <c r="P47" s="60">
        <v>0</v>
      </c>
      <c r="Q47" s="60">
        <v>50</v>
      </c>
      <c r="R47" s="60"/>
      <c r="S47" s="60"/>
      <c r="T47" s="60"/>
      <c r="U47" s="60"/>
      <c r="V47" s="56" t="s">
        <v>112</v>
      </c>
      <c r="W47" s="56" t="s">
        <v>112</v>
      </c>
      <c r="X47" s="56" t="s">
        <v>112</v>
      </c>
      <c r="Y47" s="56" t="s">
        <v>112</v>
      </c>
      <c r="Z47" s="56" t="s">
        <v>112</v>
      </c>
      <c r="AA47" s="77">
        <v>0.6</v>
      </c>
    </row>
  </sheetData>
  <mergeCells count="61">
    <mergeCell ref="A1:C1"/>
    <mergeCell ref="K4:L4"/>
    <mergeCell ref="M4:U4"/>
    <mergeCell ref="V4:Z4"/>
    <mergeCell ref="Y5:Z5"/>
    <mergeCell ref="A7:D7"/>
    <mergeCell ref="A8:D8"/>
    <mergeCell ref="A23:D23"/>
    <mergeCell ref="A25:D25"/>
    <mergeCell ref="A30:D30"/>
    <mergeCell ref="A40:D40"/>
    <mergeCell ref="A42:D42"/>
    <mergeCell ref="A44:D44"/>
    <mergeCell ref="A4:A6"/>
    <mergeCell ref="B4:B6"/>
    <mergeCell ref="C4:C6"/>
    <mergeCell ref="D4:D6"/>
    <mergeCell ref="E4:E6"/>
    <mergeCell ref="E34:E35"/>
    <mergeCell ref="F4:F6"/>
    <mergeCell ref="F34:F35"/>
    <mergeCell ref="G4:G6"/>
    <mergeCell ref="G34:G35"/>
    <mergeCell ref="H4:H6"/>
    <mergeCell ref="I4:I6"/>
    <mergeCell ref="I34:I35"/>
    <mergeCell ref="J4:J6"/>
    <mergeCell ref="J34:J35"/>
    <mergeCell ref="K5:K6"/>
    <mergeCell ref="K34:K35"/>
    <mergeCell ref="L5:L6"/>
    <mergeCell ref="L34:L35"/>
    <mergeCell ref="M5:M6"/>
    <mergeCell ref="M34:M35"/>
    <mergeCell ref="N5:N6"/>
    <mergeCell ref="N34:N35"/>
    <mergeCell ref="O5:O6"/>
    <mergeCell ref="O34:O35"/>
    <mergeCell ref="P5:P6"/>
    <mergeCell ref="P34:P35"/>
    <mergeCell ref="Q5:Q6"/>
    <mergeCell ref="Q34:Q35"/>
    <mergeCell ref="R5:R6"/>
    <mergeCell ref="R34:R35"/>
    <mergeCell ref="S5:S6"/>
    <mergeCell ref="S34:S35"/>
    <mergeCell ref="T5:T6"/>
    <mergeCell ref="T34:T35"/>
    <mergeCell ref="U5:U6"/>
    <mergeCell ref="U34:U35"/>
    <mergeCell ref="V5:V6"/>
    <mergeCell ref="V34:V35"/>
    <mergeCell ref="W5:W6"/>
    <mergeCell ref="W34:W35"/>
    <mergeCell ref="X5:X6"/>
    <mergeCell ref="X34:X35"/>
    <mergeCell ref="Y34:Y35"/>
    <mergeCell ref="Z34:Z35"/>
    <mergeCell ref="AA4:AA6"/>
    <mergeCell ref="AA34:AA35"/>
    <mergeCell ref="A2:AA3"/>
  </mergeCells>
  <pageMargins left="0.195833333333333" right="0.195833333333333" top="0.195833333333333" bottom="0.195833333333333" header="0.5" footer="0.5"/>
  <pageSetup paperSize="9" scale="3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2006-09-18T16:00:00Z</dcterms:created>
  <dcterms:modified xsi:type="dcterms:W3CDTF">2024-10-08T02:00:44Z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E4EDC12A64194114A6441AEC16DF37AB_12</vt:lpwstr>
  </property>
</Properties>
</file>